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AMPON Philippe\IDEAS Dropbox\Equipe IDEAS\A-IDEAS- 8- Guide Outils et Process\Les Outils\Guide V2 - Fiches méthodologiques\EN COURS\"/>
    </mc:Choice>
  </mc:AlternateContent>
  <xr:revisionPtr revIDLastSave="0" documentId="13_ncr:1_{5AE74C78-CEFC-450F-B735-EF0CA8477383}" xr6:coauthVersionLast="47" xr6:coauthVersionMax="47" xr10:uidLastSave="{00000000-0000-0000-0000-000000000000}"/>
  <bookViews>
    <workbookView xWindow="-110" yWindow="-110" windowWidth="19420" windowHeight="10300" xr2:uid="{00000000-000D-0000-FFFF-FFFF00000000}"/>
  </bookViews>
  <sheets>
    <sheet name="Page de garde" sheetId="13" r:id="rId1"/>
    <sheet name="lisez-moi" sheetId="14" r:id="rId2"/>
    <sheet name="Grille d'analyse" sheetId="5" r:id="rId3"/>
    <sheet name="Stratégie d'action" sheetId="6" r:id="rId4"/>
    <sheet name="graphique" sheetId="8" r:id="rId5"/>
    <sheet name="matrice " sheetId="9" r:id="rId6"/>
    <sheet name="Grille (exemple)" sheetId="15" r:id="rId7"/>
    <sheet name="graphique (exemple)" sheetId="16" r:id="rId8"/>
    <sheet name="Feuil2" sheetId="2" state="hidden" r:id="rId9"/>
  </sheets>
  <definedNames>
    <definedName name="_xlnm._FilterDatabase" localSheetId="6" hidden="1">'Grille (exemple)'!$K$1:$K$954</definedName>
    <definedName name="_xlnm._FilterDatabase" localSheetId="2" hidden="1">'Grille d''analyse'!$K$1:$K$954</definedName>
    <definedName name="_Hlk14879112" localSheetId="0">'Page de garde'!#REF!</definedName>
    <definedName name="_Hlk23407448" localSheetId="0">'Page de garde'!#REF!</definedName>
    <definedName name="_Toc101732627" localSheetId="1">'lisez-moi'!$B$6</definedName>
    <definedName name="_Toc101732628" localSheetId="1">'lisez-moi'!$B$9</definedName>
    <definedName name="_Toc101732629" localSheetId="1">'lisez-moi'!$B$15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5" l="1"/>
  <c r="K18" i="15"/>
  <c r="K17" i="15"/>
  <c r="K16" i="15"/>
  <c r="K15" i="15"/>
  <c r="K14" i="15"/>
  <c r="K13" i="15"/>
  <c r="K12" i="15"/>
  <c r="K11" i="15"/>
  <c r="K10" i="15"/>
  <c r="K9" i="15"/>
  <c r="K8" i="15"/>
  <c r="K7" i="15"/>
  <c r="K6" i="15"/>
  <c r="K5" i="15"/>
  <c r="K4" i="15"/>
  <c r="K18" i="5"/>
  <c r="K19" i="5"/>
  <c r="K14" i="5"/>
  <c r="K15" i="5"/>
  <c r="K16" i="5"/>
  <c r="K17" i="5"/>
  <c r="K11" i="5"/>
  <c r="K12" i="5"/>
  <c r="K13" i="5"/>
  <c r="K8" i="5"/>
  <c r="K9" i="5"/>
  <c r="K10" i="5"/>
  <c r="K5" i="5"/>
  <c r="K6" i="5"/>
  <c r="K7" i="5"/>
  <c r="K4" i="5"/>
</calcChain>
</file>

<file path=xl/sharedStrings.xml><?xml version="1.0" encoding="utf-8"?>
<sst xmlns="http://schemas.openxmlformats.org/spreadsheetml/2006/main" count="189" uniqueCount="88">
  <si>
    <t>EN COURS DE REALISATION</t>
  </si>
  <si>
    <t>ACHEVE</t>
  </si>
  <si>
    <t>VALIDE</t>
  </si>
  <si>
    <t>TRANSMIS A IDEAS</t>
  </si>
  <si>
    <t>Pouvoirs publics</t>
  </si>
  <si>
    <t>Fournisseurs</t>
  </si>
  <si>
    <t>CAC et experts comptable</t>
  </si>
  <si>
    <t>Journalistes influenceurs</t>
  </si>
  <si>
    <t>ONG</t>
  </si>
  <si>
    <t>Lobbyistes</t>
  </si>
  <si>
    <t>Média</t>
  </si>
  <si>
    <t>sociétal</t>
  </si>
  <si>
    <t>Autorité de Régulation</t>
  </si>
  <si>
    <t xml:space="preserve">Partenaires Institutionnels </t>
  </si>
  <si>
    <t>politico-légal</t>
  </si>
  <si>
    <t>Sponsor</t>
  </si>
  <si>
    <t>Privés - entreprises partenaires</t>
  </si>
  <si>
    <t>Privés - particuliers donateurs</t>
  </si>
  <si>
    <t>Partenaires</t>
  </si>
  <si>
    <t>PP EXTERNES</t>
  </si>
  <si>
    <t>CSE</t>
  </si>
  <si>
    <t xml:space="preserve">Bénévoles </t>
  </si>
  <si>
    <t>Volontaires</t>
  </si>
  <si>
    <t>Salariés</t>
  </si>
  <si>
    <t>Ressources humaines</t>
  </si>
  <si>
    <t>PP INTERNES</t>
  </si>
  <si>
    <t>Quelle sous famille de PP ?</t>
  </si>
  <si>
    <t>A quelle grande famille appartient la PP ?</t>
  </si>
  <si>
    <t>Stratégie d'Action</t>
  </si>
  <si>
    <t>Intérêt de la PP sur l'association</t>
  </si>
  <si>
    <t>Pouvoir de la PP sur l'association</t>
  </si>
  <si>
    <t>Impacts de la PP /  association</t>
  </si>
  <si>
    <t>Impacts de l'association / PP</t>
  </si>
  <si>
    <t>Nature de la Partie Prenante (PP)</t>
  </si>
  <si>
    <t>Famille PP</t>
  </si>
  <si>
    <t>Quels peuvent être les impacts de l'organisation  sur cette PP si les attentes sont satisfaites ?
Comment l’organisation impacte t elle la partie prenante ?</t>
  </si>
  <si>
    <t>A votre avis, quels peuvent être les impacts de cette PP sur votre organisme en cas de non satisfaction des attentes ?
Comment la partie prenante impacte t elle l’organisation ?</t>
  </si>
  <si>
    <t>Profil de la partie prenante</t>
  </si>
  <si>
    <t>Actions conseillées</t>
  </si>
  <si>
    <t>Pouvoir faible
Intérêt faible</t>
  </si>
  <si>
    <t>Exemples</t>
  </si>
  <si>
    <r>
      <rPr>
        <b/>
        <sz val="11"/>
        <color theme="1"/>
        <rFont val="Calibri"/>
        <family val="2"/>
        <scheme val="minor"/>
      </rPr>
      <t>Associer les parties prenantes sur le territoire à la construction des projets</t>
    </r>
    <r>
      <rPr>
        <sz val="11"/>
        <color theme="1"/>
        <rFont val="Calibri"/>
        <family val="2"/>
        <scheme val="minor"/>
      </rPr>
      <t xml:space="preserve"> – Une union d’associations chargée d’organiser la prise de parole et la représentation des usagers des services de soins, organisée au niveau régional, a mis en place un comité d’expert.e.s (collectivités territoriales, universitaires, personnalités qualifiées sur les questions éthiques,) chargé d’éclairer le Conseil d’administration sur les projets menés par l’association. Une charte de fonctionnement du comité a été élaborée, définissant les champs d’intervention et les modes de fonctionnement du comité d’experts.
</t>
    </r>
    <r>
      <rPr>
        <b/>
        <sz val="11"/>
        <color theme="1"/>
        <rFont val="Calibri"/>
        <family val="2"/>
        <scheme val="minor"/>
      </rPr>
      <t>Animer un réseau d’allié.e.s autour de son entreprise</t>
    </r>
    <r>
      <rPr>
        <sz val="11"/>
        <color theme="1"/>
        <rFont val="Calibri"/>
        <family val="2"/>
        <scheme val="minor"/>
      </rPr>
      <t xml:space="preserve"> – Une grande fondation opérant dans la réinsertion sociale s’est ainsi entourée d’un réseau d’« ambassadeurs » composé de dirigeant.e.s d’entreprises. Ces derniers mettent leur expertise et réseaux au service des bénéficiaires de la fondation. Ils jouent également un rôle de relais de collecte et de communication.</t>
    </r>
  </si>
  <si>
    <r>
      <rPr>
        <b/>
        <sz val="11"/>
        <color theme="1"/>
        <rFont val="Calibri"/>
        <family val="2"/>
        <scheme val="minor"/>
      </rPr>
      <t>Associer différentes parties prenantes à sa stratégie</t>
    </r>
    <r>
      <rPr>
        <sz val="11"/>
        <color theme="1"/>
        <rFont val="Calibri"/>
        <family val="2"/>
        <scheme val="minor"/>
      </rPr>
      <t xml:space="preserve">
Pour son nouveau plan stratégique, une grande mutuelle santé a mis sur pied un groupe de travail composé d’une cinquantaine d’act.eur.rice.s clés (militant.e.s et salarié.e.s du siège, des sections départementales, des centres de gestion et des établissements) afin de dresser un état des lieux des actions conduites par le groupe et de réfléchir à de nouveaux horizons. Engagée à partir du conseil d’administration et des assemblées régionales, la seconde phase de la démarche a donné à chacun l’occasion de passer en revue et de débattre de ces premières pistes. Puis le processus d’élaboration stratégique a affiné ces premiers travaux, en s’appuyant sur les échanges avec les adhérent.e.s, notamment à l’occasion des « Rencontres mutuelles », ou bien via un site Internet participatif. Le projet stratégique a ensuite été présenté et soumis au vote des assises et assemblées générales. C’est un mode opératoire similaire qui a permis à une coopérative de commerçant.e.s spécialisé.e.s dans le sport de revisiter avec succès sa stratégie en se fondant d’abord sur les contributions de ses adhérent.e.s.
</t>
    </r>
    <r>
      <rPr>
        <b/>
        <sz val="11"/>
        <color theme="1"/>
        <rFont val="Calibri"/>
        <family val="2"/>
        <scheme val="minor"/>
      </rPr>
      <t xml:space="preserve">Associer ses bénéficiaires aux instances de gouvernance
</t>
    </r>
    <r>
      <rPr>
        <sz val="11"/>
        <color theme="1"/>
        <rFont val="Calibri"/>
        <family val="2"/>
        <scheme val="minor"/>
      </rPr>
      <t>Une grande association de lutte contre la précarité, historiquement mobilisée pour favoriser la participation des personnes exposées à la précarité, a souhaité aller plus loin en les associant à ses instances de réflexion et de décision. Ainsi, ses journées nationales d’étude ont réuni ses salarié.e.s, ses bénévoles et ses bénéficiaires autour d’une réflexion partagée sur les chantiers prioritaires de l’association. Le statut des SCIC favorise tout particulièrement l’association de parties prenantes externes. C’est ainsi qu’une SCIC dédiée à l’habitat pour les personnes en situation de handicap a choisi de les inclure dans le collège des bénéficiaires de son CA afin de pouvoir les associer étroitement à l’élaboration des logements leur étant destinés.</t>
    </r>
  </si>
  <si>
    <r>
      <rPr>
        <b/>
        <sz val="11"/>
        <color theme="1"/>
        <rFont val="Calibri"/>
        <family val="2"/>
        <scheme val="minor"/>
      </rPr>
      <t>ENGAGER AVEC ATTENTION :</t>
    </r>
    <r>
      <rPr>
        <sz val="11"/>
        <color theme="1"/>
        <rFont val="Calibri"/>
        <family val="2"/>
        <scheme val="minor"/>
      </rPr>
      <t xml:space="preserve">
Consulter la partie
Proposer un partenariat
Co-décider
Gestion rapprochée</t>
    </r>
  </si>
  <si>
    <r>
      <rPr>
        <b/>
        <sz val="11"/>
        <color theme="1"/>
        <rFont val="Calibri"/>
        <family val="2"/>
        <scheme val="minor"/>
      </rPr>
      <t>SATISFAIRE :</t>
    </r>
    <r>
      <rPr>
        <sz val="11"/>
        <color theme="1"/>
        <rFont val="Calibri"/>
        <family val="2"/>
        <scheme val="minor"/>
      </rPr>
      <t xml:space="preserve">
Veiller à ce que la partie soit satisfaite
Délivrer des informations de qualité
Augmenter son intérêt progressivement</t>
    </r>
  </si>
  <si>
    <r>
      <rPr>
        <b/>
        <sz val="11"/>
        <color theme="1"/>
        <rFont val="Calibri"/>
        <family val="2"/>
        <scheme val="minor"/>
      </rPr>
      <t>INFORMER :</t>
    </r>
    <r>
      <rPr>
        <sz val="11"/>
        <color theme="1"/>
        <rFont val="Calibri"/>
        <family val="2"/>
        <scheme val="minor"/>
      </rPr>
      <t xml:space="preserve">
Délivrer l’information
Sonder les avis
Proposer un rôle d’ambassadeur</t>
    </r>
  </si>
  <si>
    <r>
      <rPr>
        <b/>
        <sz val="11"/>
        <color theme="1"/>
        <rFont val="Calibri"/>
        <family val="2"/>
        <scheme val="minor"/>
      </rPr>
      <t>VEILLER :</t>
    </r>
    <r>
      <rPr>
        <sz val="11"/>
        <color theme="1"/>
        <rFont val="Calibri"/>
        <family val="2"/>
        <scheme val="minor"/>
      </rPr>
      <t xml:space="preserve">
Ne pas aller à sa rencontre
L’information est à disposition
Prendre la température
Surveiller les « CONTRE »</t>
    </r>
  </si>
  <si>
    <r>
      <rPr>
        <sz val="11"/>
        <color rgb="FFC00000"/>
        <rFont val="Calibri"/>
        <family val="2"/>
        <scheme val="minor"/>
      </rPr>
      <t>Pouvoir élevé</t>
    </r>
    <r>
      <rPr>
        <sz val="11"/>
        <color theme="1"/>
        <rFont val="Calibri"/>
        <family val="2"/>
        <scheme val="minor"/>
      </rPr>
      <t xml:space="preserve">
</t>
    </r>
    <r>
      <rPr>
        <sz val="11"/>
        <color rgb="FFC00000"/>
        <rFont val="Calibri"/>
        <family val="2"/>
        <scheme val="minor"/>
      </rPr>
      <t>Intérêt fort</t>
    </r>
  </si>
  <si>
    <r>
      <rPr>
        <sz val="11"/>
        <color rgb="FFC00000"/>
        <rFont val="Calibri"/>
        <family val="2"/>
        <scheme val="minor"/>
      </rPr>
      <t>Pouvoir élevé</t>
    </r>
    <r>
      <rPr>
        <sz val="11"/>
        <color theme="1"/>
        <rFont val="Calibri"/>
        <family val="2"/>
        <scheme val="minor"/>
      </rPr>
      <t xml:space="preserve">
</t>
    </r>
    <r>
      <rPr>
        <sz val="11"/>
        <color rgb="FF002060"/>
        <rFont val="Calibri"/>
        <family val="2"/>
        <scheme val="minor"/>
      </rPr>
      <t>Intérêt faible</t>
    </r>
  </si>
  <si>
    <r>
      <rPr>
        <sz val="11"/>
        <color rgb="FF002060"/>
        <rFont val="Calibri"/>
        <family val="2"/>
        <scheme val="minor"/>
      </rPr>
      <t>Pouvoir faible</t>
    </r>
    <r>
      <rPr>
        <sz val="11"/>
        <color theme="1"/>
        <rFont val="Calibri"/>
        <family val="2"/>
        <scheme val="minor"/>
      </rPr>
      <t xml:space="preserve">
</t>
    </r>
    <r>
      <rPr>
        <sz val="11"/>
        <color rgb="FFC00000"/>
        <rFont val="Calibri"/>
        <family val="2"/>
        <scheme val="minor"/>
      </rPr>
      <t>Intérêt fort</t>
    </r>
  </si>
  <si>
    <t>Communiquer via la liste de diffusion les informations non "sensibles"</t>
  </si>
  <si>
    <t>Action à priviliégier</t>
  </si>
  <si>
    <r>
      <rPr>
        <b/>
        <sz val="11"/>
        <color theme="1"/>
        <rFont val="Calibri"/>
        <family val="2"/>
        <scheme val="minor"/>
      </rPr>
      <t>Rendre compte aux financeurs publics</t>
    </r>
    <r>
      <rPr>
        <sz val="11"/>
        <color theme="1"/>
        <rFont val="Calibri"/>
        <family val="2"/>
        <scheme val="minor"/>
      </rPr>
      <t xml:space="preserve">
Une association d'insertion par l'activité économique organise annuellement un comité de pilotage réunissant l'État (Direccte), Pole Emploi, Cap Emploi,  le Conseil Départemental, les Missions Locales et divers acteurs de l'accompagnement  afin de présenter l'état d'avancement de ses activités et indicateurs d'évaluation.</t>
    </r>
  </si>
  <si>
    <t>Relations</t>
  </si>
  <si>
    <t>Qualifiez le type de relation que cette PP a avec votre organisme (contractuelle, obligatoire, choisie…)</t>
  </si>
  <si>
    <t>taille du groupe</t>
  </si>
  <si>
    <t>Type de relation à adopter</t>
  </si>
  <si>
    <t>Tableau d'analyse des parties prenantes : les actions par cadrans</t>
  </si>
  <si>
    <t>Interêt/pouvoir</t>
  </si>
  <si>
    <t>Informer</t>
  </si>
  <si>
    <t>Satisfaire</t>
  </si>
  <si>
    <t>Engager</t>
  </si>
  <si>
    <t>Veiller</t>
  </si>
  <si>
    <t>Si cela a du sens pour votre organisme, définissez votre statégie d'acion catégorie de PP par catégorie de PP
( sinon cadran par cadran dans l'onglet "Actions à mener")</t>
  </si>
  <si>
    <t>1 - Introduction</t>
  </si>
  <si>
    <t>Fiche méthodologique</t>
  </si>
  <si>
    <t>GOUVERNANCE</t>
  </si>
  <si>
    <t>Pour livrable attendu</t>
  </si>
  <si>
    <t>CARTOGRAPHIE DES PARTIES PRENANTES</t>
  </si>
  <si>
    <t>Bonne Pratique de référence</t>
  </si>
  <si>
    <t>Version de mars 2023</t>
  </si>
  <si>
    <t>Tableau d'analyse des parties prenantes et sa représentation graphique</t>
  </si>
  <si>
    <t>3 – Représentation graphique</t>
  </si>
  <si>
    <t>Qualifier sur une échelle de 1 à 8(1 étant très faible voir nul et 8 très fort), le niveau de pouvoir qu'exerce cette PP sur votre organisme</t>
  </si>
  <si>
    <t>Qualifier sur une échelle de 1 à 8 le niveau d'attention portée par la PP sur votre organisme</t>
  </si>
  <si>
    <t>pour la représentation graphique uniquement (compris entre 1 et 8)</t>
  </si>
  <si>
    <r>
      <t xml:space="preserve">La bonne pratique 3 </t>
    </r>
    <r>
      <rPr>
        <sz val="10"/>
        <color theme="1"/>
        <rFont val="Arial"/>
        <family val="2"/>
      </rPr>
      <t>renvoie à  la place des parties prenantes dans la vie de l'organisme. Elle invite à réflechir aux attentes de ses parties prenantes par la mise en place des stratégies d'action différenciées comme ressort fondamental de la réussite du projet associatif</t>
    </r>
  </si>
  <si>
    <t>2 – Comment procéder ?</t>
  </si>
  <si>
    <r>
      <t xml:space="preserve">La première étape </t>
    </r>
    <r>
      <rPr>
        <sz val="10"/>
        <color rgb="FF0070C0"/>
        <rFont val="Arial"/>
        <family val="2"/>
      </rPr>
      <t>(colonne D et E)</t>
    </r>
    <r>
      <rPr>
        <sz val="10"/>
        <color theme="1"/>
        <rFont val="Arial"/>
        <family val="2"/>
      </rPr>
      <t xml:space="preserve"> consiste à lister de manière exhaustive les catégories de parties prenantes qui interfèrent avec votre organisme. La grille d'analyse propose une liste générique des grandes catégories de parties prenantes que l'on retrouve dans le secteur associatif. Il s'agit donc de l'amender, en ajoutant, supprimant des lignes et/ou en reprenant les libellés pour qu'ils correspondent à votre besoin.</t>
    </r>
  </si>
  <si>
    <r>
      <t xml:space="preserve">La qualification du pouvoir et de l'intérêt définit le type d'action à adopter. Ce type d'action apparait automatiquement en colonne </t>
    </r>
    <r>
      <rPr>
        <sz val="10"/>
        <color theme="4" tint="-0.249977111117893"/>
        <rFont val="Arial"/>
        <family val="2"/>
      </rPr>
      <t>J</t>
    </r>
  </si>
  <si>
    <r>
      <t xml:space="preserve">La dernière étape consite à définir la stratégie d'action à adopter. Vous pouvez soit définir une stratégie d'action par catégorie de parties prenantes, en utilisant la colonne </t>
    </r>
    <r>
      <rPr>
        <sz val="10"/>
        <color theme="4" tint="-0.249977111117893"/>
        <rFont val="Arial"/>
        <family val="2"/>
      </rPr>
      <t>K</t>
    </r>
    <r>
      <rPr>
        <sz val="10"/>
        <color theme="1"/>
        <rFont val="Arial"/>
        <family val="2"/>
      </rPr>
      <t xml:space="preserve"> de la grille d'analyse, soit définir une stratégie d'action par cadran en reprenant la colonne </t>
    </r>
    <r>
      <rPr>
        <sz val="10"/>
        <color rgb="FF00B0F0"/>
        <rFont val="Arial"/>
        <family val="2"/>
      </rPr>
      <t>D</t>
    </r>
    <r>
      <rPr>
        <sz val="10"/>
        <color theme="1"/>
        <rFont val="Arial"/>
        <family val="2"/>
      </rPr>
      <t xml:space="preserve"> de  l'onglet "stratégie d'action".</t>
    </r>
  </si>
  <si>
    <t>Pour une bonne mise en page et une représentation graphique claire, des allers-retours avec la grille d'analyse seront probablement nécessaires pour ajuster la taille des bulles et/ou déplacer un peu leur position en jouant sur les critères pouvoir/intérêt</t>
  </si>
  <si>
    <t>Il est aussi possible de modifier manuellement la couleur des bulles</t>
  </si>
  <si>
    <t>Avec représentation graphique dans un graphique à bulles</t>
  </si>
  <si>
    <r>
      <t xml:space="preserve">La deuxième étape </t>
    </r>
    <r>
      <rPr>
        <sz val="10"/>
        <color rgb="FF0070C0"/>
        <rFont val="Arial"/>
        <family val="2"/>
      </rPr>
      <t xml:space="preserve">(H et I) </t>
    </r>
    <r>
      <rPr>
        <sz val="10"/>
        <color theme="1"/>
        <rFont val="Arial"/>
        <family val="2"/>
      </rPr>
      <t xml:space="preserve">consiste à qualifier les parties prenantes après avoir renseigné les colonnes </t>
    </r>
    <r>
      <rPr>
        <sz val="10"/>
        <color rgb="FF0070C0"/>
        <rFont val="Arial"/>
        <family val="2"/>
      </rPr>
      <t xml:space="preserve">F et G </t>
    </r>
    <r>
      <rPr>
        <sz val="10"/>
        <rFont val="Arial"/>
        <family val="2"/>
      </rPr>
      <t>qui préparent cette reflexion. Vous qualifiez ici le pouvoir de la catégorie de partie prenante sur votre association sur une échelle de 1 à 8 (1= pouvoir très faible - 8= pouvoir très fort)</t>
    </r>
    <r>
      <rPr>
        <sz val="10"/>
        <color theme="5" tint="-0.249977111117893"/>
        <rFont val="Arial"/>
        <family val="2"/>
      </rPr>
      <t xml:space="preserve">. </t>
    </r>
    <r>
      <rPr>
        <sz val="10"/>
        <rFont val="Arial"/>
        <family val="2"/>
      </rPr>
      <t>Idem pour qualifier l'intérêt que porte la partie prenante à votre organisme</t>
    </r>
    <r>
      <rPr>
        <sz val="10"/>
        <color theme="5" tint="-0.249977111117893"/>
        <rFont val="Arial"/>
        <family val="2"/>
      </rPr>
      <t xml:space="preserve">.
</t>
    </r>
    <r>
      <rPr>
        <sz val="10"/>
        <rFont val="Arial"/>
        <family val="2"/>
      </rPr>
      <t>La colonne H mermet de définir la taille qu'aura la bulle sur la représentation graphique. La valeur est limitée à l'intervalle de 1 à 8.</t>
    </r>
  </si>
  <si>
    <t>La représentation graphique est automatique sous forme de bulles dans un diagramme à 4 quadrans.</t>
  </si>
  <si>
    <t>Voir l'onglet "grille (exemple) pour une idée du rendu de ce type de représentation graphique</t>
  </si>
  <si>
    <t>Qualifier sur une échelle de 1 à 8 le niveau d'attention porté par la PP sur votre organisme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</si>
</sst>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0"/>
      <color theme="1"/>
      <name val="Calibri"/>
      <family val="2"/>
      <scheme val="minor"/>
    </font>
    <font>
      <sz val="12"/>
      <color theme="1"/>
      <name val="Arial"/>
      <family val="2"/>
    </font>
    <font>
      <sz val="10"/>
      <name val="Calibri"/>
      <family val="2"/>
      <scheme val="minor"/>
    </font>
    <font>
      <sz val="18"/>
      <name val="Calibri"/>
      <family val="2"/>
      <scheme val="minor"/>
    </font>
    <font>
      <sz val="20"/>
      <name val="Calibri"/>
      <family val="2"/>
      <scheme val="minor"/>
    </font>
    <font>
      <sz val="18"/>
      <color theme="1"/>
      <name val="Calibri"/>
      <family val="2"/>
      <scheme val="minor"/>
    </font>
    <font>
      <sz val="10"/>
      <color rgb="FFFF0000"/>
      <name val="Calibri"/>
      <family val="2"/>
      <scheme val="minor"/>
    </font>
    <font>
      <b/>
      <sz val="10"/>
      <color theme="1"/>
      <name val="Calibri"/>
      <family val="2"/>
      <scheme val="minor"/>
    </font>
    <font>
      <sz val="11"/>
      <color rgb="FFC00000"/>
      <name val="Calibri"/>
      <family val="2"/>
      <scheme val="minor"/>
    </font>
    <font>
      <sz val="11"/>
      <color rgb="FF002060"/>
      <name val="Calibri"/>
      <family val="2"/>
      <scheme val="minor"/>
    </font>
    <font>
      <b/>
      <sz val="14"/>
      <color theme="1"/>
      <name val="Calibri"/>
      <family val="2"/>
      <scheme val="minor"/>
    </font>
    <font>
      <sz val="16"/>
      <color theme="1"/>
      <name val="Calibri"/>
      <family val="2"/>
      <scheme val="minor"/>
    </font>
    <font>
      <b/>
      <sz val="16"/>
      <name val="Arial"/>
      <family val="2"/>
    </font>
    <font>
      <sz val="10"/>
      <color rgb="FFC00000"/>
      <name val="Arial"/>
      <family val="2"/>
    </font>
    <font>
      <sz val="10"/>
      <color theme="1"/>
      <name val="Arial"/>
      <family val="2"/>
    </font>
    <font>
      <sz val="10"/>
      <color theme="4" tint="-0.499984740745262"/>
      <name val="Arial"/>
      <family val="2"/>
    </font>
    <font>
      <sz val="10"/>
      <name val="Arial"/>
      <family val="2"/>
    </font>
    <font>
      <sz val="26"/>
      <color rgb="FF680F37"/>
      <name val="Arial"/>
      <family val="2"/>
    </font>
    <font>
      <b/>
      <sz val="26"/>
      <color rgb="FF6FBDB1"/>
      <name val="Arial"/>
      <family val="2"/>
    </font>
    <font>
      <sz val="22"/>
      <color rgb="FF680F37"/>
      <name val="Arial"/>
      <family val="2"/>
    </font>
    <font>
      <b/>
      <sz val="20"/>
      <color rgb="FF6FBDB1"/>
      <name val="Arial"/>
      <family val="2"/>
    </font>
    <font>
      <b/>
      <sz val="24"/>
      <color rgb="FF6FBDB1"/>
      <name val="Arial"/>
      <family val="2"/>
    </font>
    <font>
      <b/>
      <sz val="18"/>
      <color rgb="FF6FBDB1"/>
      <name val="Arial"/>
      <family val="2"/>
    </font>
    <font>
      <sz val="10"/>
      <color rgb="FF0070C0"/>
      <name val="Arial"/>
      <family val="2"/>
    </font>
    <font>
      <sz val="10"/>
      <color theme="5" tint="-0.249977111117893"/>
      <name val="Arial"/>
      <family val="2"/>
    </font>
    <font>
      <sz val="10"/>
      <color theme="4" tint="-0.249977111117893"/>
      <name val="Arial"/>
      <family val="2"/>
    </font>
    <font>
      <sz val="10"/>
      <color rgb="FF00B0F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rgb="FF00B050"/>
        <bgColor rgb="FF969696"/>
      </patternFill>
    </fill>
    <fill>
      <patternFill patternType="solid">
        <fgColor theme="4" tint="0.59999389629810485"/>
        <bgColor rgb="FF969696"/>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hair">
        <color rgb="FF000000"/>
      </left>
      <right style="hair">
        <color rgb="FF000000"/>
      </right>
      <top style="hair">
        <color rgb="FF000000"/>
      </top>
      <bottom style="medium">
        <color indexed="64"/>
      </bottom>
      <diagonal/>
    </border>
    <border>
      <left style="hair">
        <color rgb="FF000000"/>
      </left>
      <right style="thin">
        <color indexed="64"/>
      </right>
      <top/>
      <bottom/>
      <diagonal/>
    </border>
    <border>
      <left style="hair">
        <color rgb="FF000000"/>
      </left>
      <right/>
      <top/>
      <bottom/>
      <diagonal/>
    </border>
    <border>
      <left style="hair">
        <color rgb="FF000000"/>
      </left>
      <right style="hair">
        <color rgb="FF000000"/>
      </right>
      <top/>
      <bottom/>
      <diagonal/>
    </border>
    <border>
      <left/>
      <right style="hair">
        <color rgb="FF000000"/>
      </right>
      <top/>
      <bottom/>
      <diagonal/>
    </border>
    <border>
      <left style="hair">
        <color rgb="FF000000"/>
      </left>
      <right style="hair">
        <color rgb="FF000000"/>
      </right>
      <top/>
      <bottom style="hair">
        <color rgb="FF000000"/>
      </bottom>
      <diagonal/>
    </border>
    <border>
      <left style="hair">
        <color rgb="FF000000"/>
      </left>
      <right style="thin">
        <color indexed="64"/>
      </right>
      <top/>
      <bottom style="hair">
        <color rgb="FF000000"/>
      </bottom>
      <diagonal/>
    </border>
    <border>
      <left style="hair">
        <color rgb="FF000000"/>
      </left>
      <right/>
      <top/>
      <bottom style="hair">
        <color rgb="FF000000"/>
      </bottom>
      <diagonal/>
    </border>
    <border>
      <left style="hair">
        <color rgb="FF000000"/>
      </left>
      <right style="thin">
        <color indexed="64"/>
      </right>
      <top style="hair">
        <color rgb="FF000000"/>
      </top>
      <bottom style="medium">
        <color indexed="64"/>
      </bottom>
      <diagonal/>
    </border>
    <border>
      <left style="hair">
        <color rgb="FF000000"/>
      </left>
      <right/>
      <top style="hair">
        <color rgb="FF000000"/>
      </top>
      <bottom style="medium">
        <color indexed="64"/>
      </bottom>
      <diagonal/>
    </border>
    <border>
      <left style="hair">
        <color rgb="FF000000"/>
      </left>
      <right style="thin">
        <color indexed="64"/>
      </right>
      <top style="medium">
        <color indexed="64"/>
      </top>
      <bottom style="hair">
        <color rgb="FF000000"/>
      </bottom>
      <diagonal/>
    </border>
    <border>
      <left style="hair">
        <color rgb="FF000000"/>
      </left>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style="hair">
        <color rgb="FF000000"/>
      </left>
      <right style="thin">
        <color indexed="64"/>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indexed="64"/>
      </right>
      <top style="hair">
        <color rgb="FF000000"/>
      </top>
      <bottom/>
      <diagonal/>
    </border>
    <border>
      <left style="hair">
        <color rgb="FF000000"/>
      </left>
      <right/>
      <top style="hair">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rgb="FF000000"/>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hair">
        <color rgb="FF000000"/>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hair">
        <color rgb="FF000000"/>
      </right>
      <top/>
      <bottom style="medium">
        <color indexed="64"/>
      </bottom>
      <diagonal/>
    </border>
    <border>
      <left/>
      <right style="hair">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rgb="FF000000"/>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hair">
        <color rgb="FF000000"/>
      </bottom>
      <diagonal/>
    </border>
  </borders>
  <cellStyleXfs count="2">
    <xf numFmtId="0" fontId="0" fillId="0" borderId="0"/>
    <xf numFmtId="0" fontId="3" fillId="0" borderId="0"/>
  </cellStyleXfs>
  <cellXfs count="85">
    <xf numFmtId="0" fontId="0" fillId="0" borderId="0" xfId="0"/>
    <xf numFmtId="0" fontId="2" fillId="0" borderId="0" xfId="1" applyFont="1" applyAlignment="1">
      <alignment horizontal="center" vertical="center" wrapText="1"/>
    </xf>
    <xf numFmtId="0" fontId="4" fillId="0" borderId="0" xfId="1" applyFont="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2" fillId="0" borderId="5" xfId="1" applyFont="1" applyBorder="1" applyAlignment="1">
      <alignment horizontal="left"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wrapText="1"/>
    </xf>
    <xf numFmtId="0" fontId="4"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7" xfId="1" applyFont="1" applyBorder="1" applyAlignment="1">
      <alignment horizontal="center" vertical="center" wrapText="1"/>
    </xf>
    <xf numFmtId="0" fontId="4" fillId="0" borderId="7" xfId="1" applyFont="1" applyBorder="1" applyAlignment="1">
      <alignment horizontal="left" vertical="center" wrapText="1"/>
    </xf>
    <xf numFmtId="0" fontId="4"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4" fillId="0" borderId="14" xfId="1" applyFont="1" applyBorder="1" applyAlignment="1">
      <alignment horizontal="left" vertical="center" wrapText="1"/>
    </xf>
    <xf numFmtId="0" fontId="2"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4" fillId="0" borderId="17" xfId="1" applyFont="1" applyBorder="1" applyAlignment="1">
      <alignment horizontal="left" vertical="center" wrapText="1"/>
    </xf>
    <xf numFmtId="0" fontId="2" fillId="0" borderId="17"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2" fillId="0" borderId="18" xfId="1" applyFont="1" applyBorder="1" applyAlignment="1">
      <alignment horizontal="center" vertical="center" wrapText="1"/>
    </xf>
    <xf numFmtId="0" fontId="8" fillId="0" borderId="0" xfId="1" applyFont="1" applyAlignment="1">
      <alignment horizontal="center" vertical="center" wrapText="1"/>
    </xf>
    <xf numFmtId="0" fontId="0" fillId="0" borderId="1" xfId="0" applyBorder="1" applyAlignment="1">
      <alignment vertical="center" wrapText="1"/>
    </xf>
    <xf numFmtId="0" fontId="1" fillId="7"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0" fillId="0" borderId="1" xfId="0" applyBorder="1" applyAlignment="1">
      <alignment horizontal="center" vertical="center" wrapText="1"/>
    </xf>
    <xf numFmtId="0" fontId="1" fillId="8" borderId="1" xfId="0" applyFont="1" applyFill="1" applyBorder="1" applyAlignment="1">
      <alignment horizontal="center" vertical="top" wrapText="1"/>
    </xf>
    <xf numFmtId="0" fontId="0" fillId="0" borderId="0" xfId="0" applyAlignment="1">
      <alignment horizontal="center"/>
    </xf>
    <xf numFmtId="0" fontId="11" fillId="0" borderId="1" xfId="0" applyFont="1" applyBorder="1" applyAlignment="1">
      <alignment horizontal="center" vertical="center" wrapText="1"/>
    </xf>
    <xf numFmtId="0" fontId="2" fillId="0" borderId="14" xfId="1" applyFont="1" applyBorder="1" applyAlignment="1">
      <alignment horizontal="left" vertical="center" wrapText="1"/>
    </xf>
    <xf numFmtId="0" fontId="7" fillId="0" borderId="14" xfId="1" applyFont="1" applyBorder="1" applyAlignment="1">
      <alignment horizontal="center" vertical="center" wrapText="1"/>
    </xf>
    <xf numFmtId="0" fontId="7" fillId="0" borderId="13" xfId="1" applyFont="1" applyBorder="1" applyAlignment="1">
      <alignment horizontal="center" vertical="center" wrapText="1"/>
    </xf>
    <xf numFmtId="0" fontId="2" fillId="0" borderId="12" xfId="1" applyFont="1" applyBorder="1" applyAlignment="1">
      <alignment horizontal="center" vertical="center" wrapText="1"/>
    </xf>
    <xf numFmtId="0" fontId="9" fillId="4" borderId="35" xfId="1" applyFont="1" applyFill="1" applyBorder="1" applyAlignment="1">
      <alignment horizontal="center" vertical="center" wrapText="1"/>
    </xf>
    <xf numFmtId="0" fontId="9" fillId="4" borderId="25" xfId="1" applyFont="1" applyFill="1" applyBorder="1" applyAlignment="1">
      <alignment horizontal="center" vertical="center" wrapText="1"/>
    </xf>
    <xf numFmtId="0" fontId="9" fillId="3" borderId="2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0" borderId="37" xfId="1" applyFont="1" applyBorder="1" applyAlignment="1">
      <alignment horizontal="center" vertical="center" wrapText="1"/>
    </xf>
    <xf numFmtId="0" fontId="13" fillId="0" borderId="25" xfId="1" applyFont="1" applyBorder="1" applyAlignment="1">
      <alignment horizontal="center" vertical="center" wrapText="1"/>
    </xf>
    <xf numFmtId="0" fontId="0" fillId="0" borderId="0" xfId="0" applyAlignment="1">
      <alignment vertical="center"/>
    </xf>
    <xf numFmtId="0" fontId="1" fillId="0" borderId="0" xfId="0" applyFont="1" applyAlignment="1">
      <alignment horizontal="center"/>
    </xf>
    <xf numFmtId="0" fontId="14"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top" wrapText="1"/>
    </xf>
    <xf numFmtId="0" fontId="18" fillId="0" borderId="0" xfId="0" applyFont="1" applyAlignment="1">
      <alignment vertical="center" wrapText="1"/>
    </xf>
    <xf numFmtId="0" fontId="17" fillId="0" borderId="0" xfId="0" applyFont="1" applyAlignment="1">
      <alignment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1" fillId="9" borderId="0" xfId="0" applyFont="1" applyFill="1" applyAlignment="1">
      <alignment horizontal="center"/>
    </xf>
    <xf numFmtId="0" fontId="2" fillId="0" borderId="24"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30" xfId="1" applyFont="1" applyBorder="1" applyAlignment="1">
      <alignment horizontal="center" vertical="center" wrapText="1"/>
    </xf>
    <xf numFmtId="0" fontId="4" fillId="0" borderId="6"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34" xfId="1" applyFont="1" applyBorder="1" applyAlignment="1">
      <alignment horizontal="center" vertical="center" wrapText="1"/>
    </xf>
    <xf numFmtId="0" fontId="6" fillId="2" borderId="31" xfId="1" applyFont="1" applyFill="1" applyBorder="1" applyAlignment="1">
      <alignment horizontal="center" vertical="center" textRotation="90" wrapText="1"/>
    </xf>
    <xf numFmtId="0" fontId="6" fillId="2" borderId="32" xfId="1" applyFont="1" applyFill="1" applyBorder="1" applyAlignment="1">
      <alignment horizontal="center" vertical="center" textRotation="90" wrapText="1"/>
    </xf>
    <xf numFmtId="0" fontId="6" fillId="2" borderId="33" xfId="1" applyFont="1" applyFill="1" applyBorder="1" applyAlignment="1">
      <alignment horizontal="center" vertical="center" textRotation="90" wrapText="1"/>
    </xf>
    <xf numFmtId="0" fontId="2" fillId="0" borderId="6" xfId="1" applyFont="1" applyBorder="1" applyAlignment="1">
      <alignment horizontal="center" vertical="center" wrapText="1"/>
    </xf>
    <xf numFmtId="0" fontId="2" fillId="0" borderId="29" xfId="1" applyFont="1" applyBorder="1" applyAlignment="1">
      <alignment horizontal="center" vertical="center" wrapText="1"/>
    </xf>
    <xf numFmtId="0" fontId="12" fillId="6" borderId="21"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23" xfId="0" applyFont="1" applyFill="1" applyBorder="1" applyAlignment="1">
      <alignment horizontal="center" vertical="center"/>
    </xf>
  </cellXfs>
  <cellStyles count="2">
    <cellStyle name="Normal" xfId="0" builtinId="0"/>
    <cellStyle name="Normal 2" xfId="1" xr:uid="{00000000-0005-0000-0000-000001000000}"/>
  </cellStyles>
  <dxfs count="8">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s>
  <tableStyles count="0" defaultTableStyle="TableStyleMedium2" defaultPivotStyle="PivotStyleLight16"/>
  <colors>
    <mruColors>
      <color rgb="FFF77563"/>
      <color rgb="FF8BA5CF"/>
      <color rgb="FFFFCC99"/>
      <color rgb="FFFFFF00"/>
      <color rgb="FFCC99FF"/>
      <color rgb="FFCCFF99"/>
      <color rgb="FFCC6600"/>
      <color rgb="FF00CC99"/>
      <color rgb="FF99CC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5.jpeg"/><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Cartographie des Parties Prenantes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5575042639118411E-2"/>
          <c:y val="0.1171509167842031"/>
          <c:w val="0.82916129075018341"/>
          <c:h val="0.76667614362027037"/>
        </c:manualLayout>
      </c:layout>
      <c:bubbleChart>
        <c:varyColors val="0"/>
        <c:ser>
          <c:idx val="0"/>
          <c:order val="0"/>
          <c:spPr>
            <a:solidFill>
              <a:schemeClr val="accent1">
                <a:lumMod val="60000"/>
                <a:lumOff val="40000"/>
              </a:schemeClr>
            </a:solidFill>
            <a:ln>
              <a:noFill/>
            </a:ln>
            <a:effectLst>
              <a:outerShdw blurRad="57150" dist="19050" dir="5400000" algn="ctr" rotWithShape="0">
                <a:srgbClr val="000000">
                  <a:alpha val="63000"/>
                </a:srgbClr>
              </a:outerShdw>
            </a:effectLst>
          </c:spPr>
          <c:invertIfNegative val="0"/>
          <c:dPt>
            <c:idx val="0"/>
            <c:invertIfNegative val="0"/>
            <c:bubble3D val="1"/>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0-E0D6-4B8B-B1BF-096BF5C16ECA}"/>
              </c:ext>
            </c:extLst>
          </c:dPt>
          <c:dPt>
            <c:idx val="1"/>
            <c:invertIfNegative val="0"/>
            <c:bubble3D val="1"/>
            <c:spPr>
              <a:solidFill>
                <a:srgbClr val="FF9933"/>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E0D6-4B8B-B1BF-096BF5C16ECA}"/>
              </c:ext>
            </c:extLst>
          </c:dPt>
          <c:dPt>
            <c:idx val="2"/>
            <c:invertIfNegative val="0"/>
            <c:bubble3D val="1"/>
            <c:spPr>
              <a:solidFill>
                <a:srgbClr val="F5A5ED"/>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E0D6-4B8B-B1BF-096BF5C16ECA}"/>
              </c:ext>
            </c:extLst>
          </c:dPt>
          <c:dPt>
            <c:idx val="4"/>
            <c:invertIfNegative val="0"/>
            <c:bubble3D val="1"/>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E0D6-4B8B-B1BF-096BF5C16ECA}"/>
              </c:ext>
            </c:extLst>
          </c:dPt>
          <c:dPt>
            <c:idx val="5"/>
            <c:invertIfNegative val="0"/>
            <c:bubble3D val="1"/>
            <c:spPr>
              <a:solidFill>
                <a:schemeClr val="accent6">
                  <a:lumMod val="75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E0D6-4B8B-B1BF-096BF5C16ECA}"/>
              </c:ext>
            </c:extLst>
          </c:dPt>
          <c:dPt>
            <c:idx val="6"/>
            <c:invertIfNegative val="0"/>
            <c:bubble3D val="1"/>
            <c:spPr>
              <a:solidFill>
                <a:srgbClr val="99CCFF"/>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E0D6-4B8B-B1BF-096BF5C16ECA}"/>
              </c:ext>
            </c:extLst>
          </c:dPt>
          <c:dPt>
            <c:idx val="8"/>
            <c:invertIfNegative val="0"/>
            <c:bubble3D val="1"/>
            <c:spPr>
              <a:solidFill>
                <a:srgbClr val="99CCFF"/>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8-E0D6-4B8B-B1BF-096BF5C16ECA}"/>
              </c:ext>
            </c:extLst>
          </c:dPt>
          <c:dPt>
            <c:idx val="9"/>
            <c:invertIfNegative val="0"/>
            <c:bubble3D val="1"/>
            <c:spPr>
              <a:solidFill>
                <a:srgbClr val="00CC9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E0D6-4B8B-B1BF-096BF5C16ECA}"/>
              </c:ext>
            </c:extLst>
          </c:dPt>
          <c:dPt>
            <c:idx val="10"/>
            <c:invertIfNegative val="0"/>
            <c:bubble3D val="1"/>
            <c:spPr>
              <a:solidFill>
                <a:srgbClr val="CCFF9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E0D6-4B8B-B1BF-096BF5C16ECA}"/>
              </c:ext>
            </c:extLst>
          </c:dPt>
          <c:dPt>
            <c:idx val="11"/>
            <c:invertIfNegative val="0"/>
            <c:bubble3D val="1"/>
            <c:spPr>
              <a:solidFill>
                <a:srgbClr val="99CC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E0D6-4B8B-B1BF-096BF5C16ECA}"/>
              </c:ext>
            </c:extLst>
          </c:dPt>
          <c:dPt>
            <c:idx val="12"/>
            <c:invertIfNegative val="0"/>
            <c:bubble3D val="1"/>
            <c:spPr>
              <a:solidFill>
                <a:srgbClr val="CC99FF"/>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C-E0D6-4B8B-B1BF-096BF5C16ECA}"/>
              </c:ext>
            </c:extLst>
          </c:dPt>
          <c:dPt>
            <c:idx val="13"/>
            <c:invertIfNegative val="0"/>
            <c:bubble3D val="1"/>
            <c:spPr>
              <a:solidFill>
                <a:srgbClr val="FF00FF"/>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E0D6-4B8B-B1BF-096BF5C16ECA}"/>
              </c:ext>
            </c:extLst>
          </c:dPt>
          <c:dPt>
            <c:idx val="14"/>
            <c:invertIfNegative val="0"/>
            <c:bubble3D val="1"/>
            <c:spPr>
              <a:solidFill>
                <a:srgbClr val="F77563"/>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E-E0D6-4B8B-B1BF-096BF5C16ECA}"/>
              </c:ext>
            </c:extLst>
          </c:dPt>
          <c:dPt>
            <c:idx val="15"/>
            <c:invertIfNegative val="0"/>
            <c:bubble3D val="1"/>
            <c:spPr>
              <a:solidFill>
                <a:srgbClr val="CC66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E0D6-4B8B-B1BF-096BF5C16ECA}"/>
              </c:ext>
            </c:extLst>
          </c:dPt>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0-E0D6-4B8B-B1BF-096BF5C16ECA}"/>
                </c:ext>
              </c:extLst>
            </c:dLbl>
            <c:dLbl>
              <c:idx val="1"/>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E0D6-4B8B-B1BF-096BF5C16ECA}"/>
                </c:ext>
              </c:extLst>
            </c:dLbl>
            <c:dLbl>
              <c:idx val="2"/>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2-E0D6-4B8B-B1BF-096BF5C16ECA}"/>
                </c:ext>
              </c:extLst>
            </c:dLbl>
            <c:dLbl>
              <c:idx val="3"/>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E0D6-4B8B-B1BF-096BF5C16ECA}"/>
                </c:ext>
              </c:extLst>
            </c:dLbl>
            <c:dLbl>
              <c:idx val="4"/>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E0D6-4B8B-B1BF-096BF5C16ECA}"/>
                </c:ext>
              </c:extLst>
            </c:dLbl>
            <c:dLbl>
              <c:idx val="5"/>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E0D6-4B8B-B1BF-096BF5C16ECA}"/>
                </c:ext>
              </c:extLst>
            </c:dLbl>
            <c:dLbl>
              <c:idx val="6"/>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E0D6-4B8B-B1BF-096BF5C16ECA}"/>
                </c:ext>
              </c:extLst>
            </c:dLbl>
            <c:dLbl>
              <c:idx val="7"/>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E0D6-4B8B-B1BF-096BF5C16ECA}"/>
                </c:ext>
              </c:extLst>
            </c:dLbl>
            <c:dLbl>
              <c:idx val="8"/>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E0D6-4B8B-B1BF-096BF5C16ECA}"/>
                </c:ext>
              </c:extLst>
            </c:dLbl>
            <c:dLbl>
              <c:idx val="9"/>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E0D6-4B8B-B1BF-096BF5C16ECA}"/>
                </c:ext>
              </c:extLst>
            </c:dLbl>
            <c:dLbl>
              <c:idx val="10"/>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E0D6-4B8B-B1BF-096BF5C16ECA}"/>
                </c:ext>
              </c:extLst>
            </c:dLbl>
            <c:dLbl>
              <c:idx val="11"/>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E0D6-4B8B-B1BF-096BF5C16ECA}"/>
                </c:ext>
              </c:extLst>
            </c:dLbl>
            <c:dLbl>
              <c:idx val="12"/>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E0D6-4B8B-B1BF-096BF5C16ECA}"/>
                </c:ext>
              </c:extLst>
            </c:dLbl>
            <c:dLbl>
              <c:idx val="13"/>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E0D6-4B8B-B1BF-096BF5C16ECA}"/>
                </c:ext>
              </c:extLst>
            </c:dLbl>
            <c:dLbl>
              <c:idx val="14"/>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E0D6-4B8B-B1BF-096BF5C16ECA}"/>
                </c:ext>
              </c:extLst>
            </c:dLbl>
            <c:dLbl>
              <c:idx val="15"/>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F-E0D6-4B8B-B1BF-096BF5C16EC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'Grille d''analyse'!$I$4:$I$19</c:f>
              <c:numCache>
                <c:formatCode>General</c:formatCode>
                <c:ptCount val="16"/>
              </c:numCache>
            </c:numRef>
          </c:xVal>
          <c:yVal>
            <c:numRef>
              <c:f>'Grille d''analyse'!$H$4:$H$19</c:f>
              <c:numCache>
                <c:formatCode>General</c:formatCode>
                <c:ptCount val="16"/>
              </c:numCache>
            </c:numRef>
          </c:yVal>
          <c:bubbleSize>
            <c:numRef>
              <c:f>'Grille d''analyse'!$J$4:$J$19</c:f>
              <c:numCache>
                <c:formatCode>General</c:formatCode>
                <c:ptCount val="16"/>
              </c:numCache>
            </c:numRef>
          </c:bubbleSize>
          <c:bubble3D val="1"/>
          <c:extLst>
            <c:ext xmlns:c15="http://schemas.microsoft.com/office/drawing/2012/chart" uri="{02D57815-91ED-43cb-92C2-25804820EDAC}">
              <c15:datalabelsRange>
                <c15:f>'Grille d''analyse'!$D$4:$D$19</c15:f>
                <c15:dlblRangeCache>
                  <c:ptCount val="16"/>
                  <c:pt idx="0">
                    <c:v>Salariés</c:v>
                  </c:pt>
                  <c:pt idx="1">
                    <c:v>Volontaires</c:v>
                  </c:pt>
                  <c:pt idx="2">
                    <c:v>Bénévoles </c:v>
                  </c:pt>
                  <c:pt idx="3">
                    <c:v>CSE</c:v>
                  </c:pt>
                  <c:pt idx="4">
                    <c:v>Privés - particuliers donateurs</c:v>
                  </c:pt>
                  <c:pt idx="5">
                    <c:v>Privés - entreprises partenaires</c:v>
                  </c:pt>
                  <c:pt idx="6">
                    <c:v>Sponsor</c:v>
                  </c:pt>
                  <c:pt idx="7">
                    <c:v>Fournisseurs</c:v>
                  </c:pt>
                  <c:pt idx="8">
                    <c:v>Pouvoirs publics</c:v>
                  </c:pt>
                  <c:pt idx="9">
                    <c:v>Partenaires Institutionnels </c:v>
                  </c:pt>
                  <c:pt idx="10">
                    <c:v>Autorité de Régulation</c:v>
                  </c:pt>
                  <c:pt idx="11">
                    <c:v>CAC et experts comptable</c:v>
                  </c:pt>
                  <c:pt idx="12">
                    <c:v>Média</c:v>
                  </c:pt>
                  <c:pt idx="13">
                    <c:v>Lobbyistes</c:v>
                  </c:pt>
                  <c:pt idx="14">
                    <c:v>ONG</c:v>
                  </c:pt>
                  <c:pt idx="15">
                    <c:v>Journalistes influenceurs</c:v>
                  </c:pt>
                </c15:dlblRangeCache>
              </c15:datalabelsRange>
            </c:ext>
            <c:ext xmlns:c16="http://schemas.microsoft.com/office/drawing/2014/chart" uri="{C3380CC4-5D6E-409C-BE32-E72D297353CC}">
              <c16:uniqueId val="{00000003-C747-4EA5-BC74-B448C1FD62D0}"/>
            </c:ext>
          </c:extLst>
        </c:ser>
        <c:dLbls>
          <c:showLegendKey val="0"/>
          <c:showVal val="0"/>
          <c:showCatName val="0"/>
          <c:showSerName val="0"/>
          <c:showPercent val="0"/>
          <c:showBubbleSize val="0"/>
        </c:dLbls>
        <c:bubbleScale val="100"/>
        <c:showNegBubbles val="0"/>
        <c:sizeRepresents val="w"/>
        <c:axId val="513824792"/>
        <c:axId val="513825120"/>
      </c:bubbleChart>
      <c:valAx>
        <c:axId val="513824792"/>
        <c:scaling>
          <c:orientation val="minMax"/>
          <c:max val="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FR"/>
                  <a:t>Intérêt</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825120"/>
        <c:crosses val="autoZero"/>
        <c:crossBetween val="midCat"/>
        <c:majorUnit val="1"/>
      </c:valAx>
      <c:valAx>
        <c:axId val="513825120"/>
        <c:scaling>
          <c:orientation val="minMax"/>
          <c:max val="9"/>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FR"/>
                  <a:t>Pouvoir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824792"/>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Cartographie des Parties Prenantes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5575042639118411E-2"/>
          <c:y val="0.1171509167842031"/>
          <c:w val="0.82916129075018341"/>
          <c:h val="0.76667614362027037"/>
        </c:manualLayout>
      </c:layout>
      <c:bubbleChart>
        <c:varyColors val="0"/>
        <c:ser>
          <c:idx val="0"/>
          <c:order val="0"/>
          <c:spPr>
            <a:solidFill>
              <a:schemeClr val="accent1">
                <a:lumMod val="60000"/>
                <a:lumOff val="40000"/>
              </a:schemeClr>
            </a:solidFill>
            <a:ln>
              <a:noFill/>
            </a:ln>
            <a:effectLst>
              <a:outerShdw blurRad="57150" dist="19050" dir="5400000" algn="ctr" rotWithShape="0">
                <a:srgbClr val="000000">
                  <a:alpha val="63000"/>
                </a:srgbClr>
              </a:outerShdw>
            </a:effectLst>
          </c:spPr>
          <c:invertIfNegative val="0"/>
          <c:dPt>
            <c:idx val="0"/>
            <c:invertIfNegative val="0"/>
            <c:bubble3D val="1"/>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3CA4-4F90-ACC2-86F1573DDA5D}"/>
              </c:ext>
            </c:extLst>
          </c:dPt>
          <c:dPt>
            <c:idx val="1"/>
            <c:invertIfNegative val="0"/>
            <c:bubble3D val="1"/>
            <c:spPr>
              <a:solidFill>
                <a:srgbClr val="FF9933"/>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3CA4-4F90-ACC2-86F1573DDA5D}"/>
              </c:ext>
            </c:extLst>
          </c:dPt>
          <c:dPt>
            <c:idx val="2"/>
            <c:invertIfNegative val="0"/>
            <c:bubble3D val="1"/>
            <c:spPr>
              <a:solidFill>
                <a:srgbClr val="F5A5ED"/>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3CA4-4F90-ACC2-86F1573DDA5D}"/>
              </c:ext>
            </c:extLst>
          </c:dPt>
          <c:dPt>
            <c:idx val="4"/>
            <c:invertIfNegative val="0"/>
            <c:bubble3D val="1"/>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3CA4-4F90-ACC2-86F1573DDA5D}"/>
              </c:ext>
            </c:extLst>
          </c:dPt>
          <c:dPt>
            <c:idx val="5"/>
            <c:invertIfNegative val="0"/>
            <c:bubble3D val="1"/>
            <c:spPr>
              <a:solidFill>
                <a:schemeClr val="accent6">
                  <a:lumMod val="75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3CA4-4F90-ACC2-86F1573DDA5D}"/>
              </c:ext>
            </c:extLst>
          </c:dPt>
          <c:dPt>
            <c:idx val="6"/>
            <c:invertIfNegative val="0"/>
            <c:bubble3D val="1"/>
            <c:spPr>
              <a:solidFill>
                <a:srgbClr val="99CCFF"/>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3CA4-4F90-ACC2-86F1573DDA5D}"/>
              </c:ext>
            </c:extLst>
          </c:dPt>
          <c:dPt>
            <c:idx val="8"/>
            <c:invertIfNegative val="0"/>
            <c:bubble3D val="1"/>
            <c:spPr>
              <a:solidFill>
                <a:srgbClr val="99CCFF"/>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3CA4-4F90-ACC2-86F1573DDA5D}"/>
              </c:ext>
            </c:extLst>
          </c:dPt>
          <c:dPt>
            <c:idx val="9"/>
            <c:invertIfNegative val="0"/>
            <c:bubble3D val="1"/>
            <c:spPr>
              <a:solidFill>
                <a:srgbClr val="00CC9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3CA4-4F90-ACC2-86F1573DDA5D}"/>
              </c:ext>
            </c:extLst>
          </c:dPt>
          <c:dPt>
            <c:idx val="10"/>
            <c:invertIfNegative val="0"/>
            <c:bubble3D val="1"/>
            <c:spPr>
              <a:solidFill>
                <a:srgbClr val="CCFF9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3CA4-4F90-ACC2-86F1573DDA5D}"/>
              </c:ext>
            </c:extLst>
          </c:dPt>
          <c:dPt>
            <c:idx val="11"/>
            <c:invertIfNegative val="0"/>
            <c:bubble3D val="1"/>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3CA4-4F90-ACC2-86F1573DDA5D}"/>
              </c:ext>
            </c:extLst>
          </c:dPt>
          <c:dPt>
            <c:idx val="12"/>
            <c:invertIfNegative val="0"/>
            <c:bubble3D val="1"/>
            <c:spPr>
              <a:solidFill>
                <a:srgbClr val="CC99FF"/>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5-3CA4-4F90-ACC2-86F1573DDA5D}"/>
              </c:ext>
            </c:extLst>
          </c:dPt>
          <c:dPt>
            <c:idx val="13"/>
            <c:invertIfNegative val="0"/>
            <c:bubble3D val="1"/>
            <c:spPr>
              <a:solidFill>
                <a:srgbClr val="FF00FF"/>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7-3CA4-4F90-ACC2-86F1573DDA5D}"/>
              </c:ext>
            </c:extLst>
          </c:dPt>
          <c:dPt>
            <c:idx val="14"/>
            <c:invertIfNegative val="0"/>
            <c:bubble3D val="1"/>
            <c:spPr>
              <a:blipFill>
                <a:blip xmlns:r="http://schemas.openxmlformats.org/officeDocument/2006/relationships" r:embed="rId3"/>
                <a:tile tx="0" ty="0" sx="100000" sy="100000" flip="none" algn="tl"/>
              </a:blip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9-3CA4-4F90-ACC2-86F1573DDA5D}"/>
              </c:ext>
            </c:extLst>
          </c:dPt>
          <c:dPt>
            <c:idx val="15"/>
            <c:invertIfNegative val="0"/>
            <c:bubble3D val="1"/>
            <c:spPr>
              <a:solidFill>
                <a:srgbClr val="CC66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B-3CA4-4F90-ACC2-86F1573DDA5D}"/>
              </c:ext>
            </c:extLst>
          </c:dPt>
          <c:dLbls>
            <c:dLbl>
              <c:idx val="0"/>
              <c:tx>
                <c:rich>
                  <a:bodyPr/>
                  <a:lstStyle/>
                  <a:p>
                    <a:fld id="{FDDA3614-AACB-4A5B-A975-0DBDEA3355AB}"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CA4-4F90-ACC2-86F1573DDA5D}"/>
                </c:ext>
              </c:extLst>
            </c:dLbl>
            <c:dLbl>
              <c:idx val="1"/>
              <c:tx>
                <c:rich>
                  <a:bodyPr/>
                  <a:lstStyle/>
                  <a:p>
                    <a:fld id="{049E2ECB-DBE3-4638-95B5-1BDF72C5C2D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CA4-4F90-ACC2-86F1573DDA5D}"/>
                </c:ext>
              </c:extLst>
            </c:dLbl>
            <c:dLbl>
              <c:idx val="2"/>
              <c:tx>
                <c:rich>
                  <a:bodyPr/>
                  <a:lstStyle/>
                  <a:p>
                    <a:fld id="{171F0FEE-F067-4371-890F-7D1B2086DCA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CA4-4F90-ACC2-86F1573DDA5D}"/>
                </c:ext>
              </c:extLst>
            </c:dLbl>
            <c:dLbl>
              <c:idx val="3"/>
              <c:tx>
                <c:rich>
                  <a:bodyPr/>
                  <a:lstStyle/>
                  <a:p>
                    <a:fld id="{7EBC1C72-FB39-47F8-B59E-523ED5B3F4B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3CA4-4F90-ACC2-86F1573DDA5D}"/>
                </c:ext>
              </c:extLst>
            </c:dLbl>
            <c:dLbl>
              <c:idx val="4"/>
              <c:tx>
                <c:rich>
                  <a:bodyPr/>
                  <a:lstStyle/>
                  <a:p>
                    <a:fld id="{5D485377-E0CF-473C-BB46-13BE747EE43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CA4-4F90-ACC2-86F1573DDA5D}"/>
                </c:ext>
              </c:extLst>
            </c:dLbl>
            <c:dLbl>
              <c:idx val="5"/>
              <c:tx>
                <c:rich>
                  <a:bodyPr/>
                  <a:lstStyle/>
                  <a:p>
                    <a:fld id="{758024F2-9F74-4A10-A7E9-716E28F74D9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CA4-4F90-ACC2-86F1573DDA5D}"/>
                </c:ext>
              </c:extLst>
            </c:dLbl>
            <c:dLbl>
              <c:idx val="6"/>
              <c:tx>
                <c:rich>
                  <a:bodyPr/>
                  <a:lstStyle/>
                  <a:p>
                    <a:fld id="{264A3E15-D544-473B-B7EC-614E4429E5A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CA4-4F90-ACC2-86F1573DDA5D}"/>
                </c:ext>
              </c:extLst>
            </c:dLbl>
            <c:dLbl>
              <c:idx val="7"/>
              <c:tx>
                <c:rich>
                  <a:bodyPr/>
                  <a:lstStyle/>
                  <a:p>
                    <a:fld id="{F27D1592-B6D7-4A0D-88AA-C769FD6255F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3CA4-4F90-ACC2-86F1573DDA5D}"/>
                </c:ext>
              </c:extLst>
            </c:dLbl>
            <c:dLbl>
              <c:idx val="8"/>
              <c:tx>
                <c:rich>
                  <a:bodyPr/>
                  <a:lstStyle/>
                  <a:p>
                    <a:fld id="{9BCA03BE-1823-4D8E-84F1-0FECEA840E0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3CA4-4F90-ACC2-86F1573DDA5D}"/>
                </c:ext>
              </c:extLst>
            </c:dLbl>
            <c:dLbl>
              <c:idx val="9"/>
              <c:tx>
                <c:rich>
                  <a:bodyPr/>
                  <a:lstStyle/>
                  <a:p>
                    <a:fld id="{E31B0B21-D5DA-42F0-AECA-9F4AE4B6CA6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3CA4-4F90-ACC2-86F1573DDA5D}"/>
                </c:ext>
              </c:extLst>
            </c:dLbl>
            <c:dLbl>
              <c:idx val="10"/>
              <c:tx>
                <c:rich>
                  <a:bodyPr/>
                  <a:lstStyle/>
                  <a:p>
                    <a:fld id="{5B18B4A9-A0D6-442E-AFD0-B679CE56A55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3CA4-4F90-ACC2-86F1573DDA5D}"/>
                </c:ext>
              </c:extLst>
            </c:dLbl>
            <c:dLbl>
              <c:idx val="11"/>
              <c:tx>
                <c:rich>
                  <a:bodyPr/>
                  <a:lstStyle/>
                  <a:p>
                    <a:fld id="{4CDCAF10-68B2-49D6-990C-2C7570EC456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3CA4-4F90-ACC2-86F1573DDA5D}"/>
                </c:ext>
              </c:extLst>
            </c:dLbl>
            <c:dLbl>
              <c:idx val="12"/>
              <c:tx>
                <c:rich>
                  <a:bodyPr/>
                  <a:lstStyle/>
                  <a:p>
                    <a:fld id="{D3C58C1C-8FBB-412F-AB2E-B82F73560EB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3CA4-4F90-ACC2-86F1573DDA5D}"/>
                </c:ext>
              </c:extLst>
            </c:dLbl>
            <c:dLbl>
              <c:idx val="13"/>
              <c:tx>
                <c:rich>
                  <a:bodyPr/>
                  <a:lstStyle/>
                  <a:p>
                    <a:fld id="{6EA3B8C8-0793-4E36-B378-CE359634346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3CA4-4F90-ACC2-86F1573DDA5D}"/>
                </c:ext>
              </c:extLst>
            </c:dLbl>
            <c:dLbl>
              <c:idx val="14"/>
              <c:tx>
                <c:rich>
                  <a:bodyPr/>
                  <a:lstStyle/>
                  <a:p>
                    <a:fld id="{77380150-0D6F-4E62-A2BF-9B464D46A08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3CA4-4F90-ACC2-86F1573DDA5D}"/>
                </c:ext>
              </c:extLst>
            </c:dLbl>
            <c:dLbl>
              <c:idx val="15"/>
              <c:tx>
                <c:rich>
                  <a:bodyPr/>
                  <a:lstStyle/>
                  <a:p>
                    <a:fld id="{60F804B2-F277-4DD3-9C75-974BCFE7977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3CA4-4F90-ACC2-86F1573DDA5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'Grille (exemple)'!$I$4:$I$19</c:f>
              <c:numCache>
                <c:formatCode>General</c:formatCode>
                <c:ptCount val="16"/>
                <c:pt idx="0">
                  <c:v>8</c:v>
                </c:pt>
                <c:pt idx="1">
                  <c:v>5</c:v>
                </c:pt>
                <c:pt idx="2">
                  <c:v>4</c:v>
                </c:pt>
                <c:pt idx="3">
                  <c:v>2</c:v>
                </c:pt>
                <c:pt idx="4">
                  <c:v>6</c:v>
                </c:pt>
                <c:pt idx="5">
                  <c:v>7</c:v>
                </c:pt>
                <c:pt idx="6">
                  <c:v>5</c:v>
                </c:pt>
                <c:pt idx="7">
                  <c:v>1</c:v>
                </c:pt>
                <c:pt idx="8">
                  <c:v>1</c:v>
                </c:pt>
                <c:pt idx="9">
                  <c:v>8</c:v>
                </c:pt>
                <c:pt idx="10">
                  <c:v>2</c:v>
                </c:pt>
                <c:pt idx="11">
                  <c:v>2</c:v>
                </c:pt>
                <c:pt idx="12">
                  <c:v>1</c:v>
                </c:pt>
                <c:pt idx="13">
                  <c:v>5</c:v>
                </c:pt>
                <c:pt idx="14">
                  <c:v>6</c:v>
                </c:pt>
                <c:pt idx="15">
                  <c:v>3</c:v>
                </c:pt>
              </c:numCache>
            </c:numRef>
          </c:xVal>
          <c:yVal>
            <c:numRef>
              <c:f>'Grille (exemple)'!$H$4:$H$19</c:f>
              <c:numCache>
                <c:formatCode>General</c:formatCode>
                <c:ptCount val="16"/>
                <c:pt idx="0">
                  <c:v>8</c:v>
                </c:pt>
                <c:pt idx="1">
                  <c:v>1</c:v>
                </c:pt>
                <c:pt idx="2">
                  <c:v>4</c:v>
                </c:pt>
                <c:pt idx="3">
                  <c:v>2</c:v>
                </c:pt>
                <c:pt idx="4">
                  <c:v>6</c:v>
                </c:pt>
                <c:pt idx="5">
                  <c:v>7</c:v>
                </c:pt>
                <c:pt idx="6">
                  <c:v>8</c:v>
                </c:pt>
                <c:pt idx="7">
                  <c:v>1</c:v>
                </c:pt>
                <c:pt idx="8">
                  <c:v>5</c:v>
                </c:pt>
                <c:pt idx="9">
                  <c:v>6</c:v>
                </c:pt>
                <c:pt idx="10">
                  <c:v>6</c:v>
                </c:pt>
                <c:pt idx="11">
                  <c:v>2</c:v>
                </c:pt>
                <c:pt idx="12">
                  <c:v>2</c:v>
                </c:pt>
                <c:pt idx="13">
                  <c:v>3</c:v>
                </c:pt>
                <c:pt idx="14">
                  <c:v>2</c:v>
                </c:pt>
                <c:pt idx="15">
                  <c:v>7</c:v>
                </c:pt>
              </c:numCache>
            </c:numRef>
          </c:yVal>
          <c:bubbleSize>
            <c:numRef>
              <c:f>'Grille (exemple)'!$J$4:$J$19</c:f>
              <c:numCache>
                <c:formatCode>General</c:formatCode>
                <c:ptCount val="16"/>
                <c:pt idx="0">
                  <c:v>6</c:v>
                </c:pt>
                <c:pt idx="1">
                  <c:v>2</c:v>
                </c:pt>
                <c:pt idx="2">
                  <c:v>4</c:v>
                </c:pt>
                <c:pt idx="3">
                  <c:v>1</c:v>
                </c:pt>
                <c:pt idx="4">
                  <c:v>4</c:v>
                </c:pt>
                <c:pt idx="5">
                  <c:v>4</c:v>
                </c:pt>
                <c:pt idx="6">
                  <c:v>2</c:v>
                </c:pt>
                <c:pt idx="7">
                  <c:v>1</c:v>
                </c:pt>
                <c:pt idx="8">
                  <c:v>1</c:v>
                </c:pt>
                <c:pt idx="9">
                  <c:v>4</c:v>
                </c:pt>
                <c:pt idx="10">
                  <c:v>2</c:v>
                </c:pt>
                <c:pt idx="11">
                  <c:v>5</c:v>
                </c:pt>
                <c:pt idx="12">
                  <c:v>2</c:v>
                </c:pt>
                <c:pt idx="13">
                  <c:v>1</c:v>
                </c:pt>
                <c:pt idx="14">
                  <c:v>3</c:v>
                </c:pt>
                <c:pt idx="15">
                  <c:v>5</c:v>
                </c:pt>
              </c:numCache>
            </c:numRef>
          </c:bubbleSize>
          <c:bubble3D val="1"/>
          <c:extLst>
            <c:ext xmlns:c15="http://schemas.microsoft.com/office/drawing/2012/chart" uri="{02D57815-91ED-43cb-92C2-25804820EDAC}">
              <c15:datalabelsRange>
                <c15:f>'Grille d''analyse'!$D$4:$D$19</c15:f>
                <c15:dlblRangeCache>
                  <c:ptCount val="16"/>
                  <c:pt idx="0">
                    <c:v>Salariés</c:v>
                  </c:pt>
                  <c:pt idx="1">
                    <c:v>Volontaires</c:v>
                  </c:pt>
                  <c:pt idx="2">
                    <c:v>Bénévoles </c:v>
                  </c:pt>
                  <c:pt idx="3">
                    <c:v>CSE</c:v>
                  </c:pt>
                  <c:pt idx="4">
                    <c:v>Privés - particuliers donateurs</c:v>
                  </c:pt>
                  <c:pt idx="5">
                    <c:v>Privés - entreprises partenaires</c:v>
                  </c:pt>
                  <c:pt idx="6">
                    <c:v>Sponsor</c:v>
                  </c:pt>
                  <c:pt idx="7">
                    <c:v>Fournisseurs</c:v>
                  </c:pt>
                  <c:pt idx="8">
                    <c:v>Pouvoirs publics</c:v>
                  </c:pt>
                  <c:pt idx="9">
                    <c:v>Partenaires Institutionnels </c:v>
                  </c:pt>
                  <c:pt idx="10">
                    <c:v>Autorité de Régulation</c:v>
                  </c:pt>
                  <c:pt idx="11">
                    <c:v>CAC et experts comptable</c:v>
                  </c:pt>
                  <c:pt idx="12">
                    <c:v>Média</c:v>
                  </c:pt>
                  <c:pt idx="13">
                    <c:v>Lobbyistes</c:v>
                  </c:pt>
                  <c:pt idx="14">
                    <c:v>ONG</c:v>
                  </c:pt>
                  <c:pt idx="15">
                    <c:v>Journalistes influenceurs</c:v>
                  </c:pt>
                </c15:dlblRangeCache>
              </c15:datalabelsRange>
            </c:ext>
            <c:ext xmlns:c16="http://schemas.microsoft.com/office/drawing/2014/chart" uri="{C3380CC4-5D6E-409C-BE32-E72D297353CC}">
              <c16:uniqueId val="{0000001E-3CA4-4F90-ACC2-86F1573DDA5D}"/>
            </c:ext>
          </c:extLst>
        </c:ser>
        <c:dLbls>
          <c:showLegendKey val="0"/>
          <c:showVal val="0"/>
          <c:showCatName val="0"/>
          <c:showSerName val="0"/>
          <c:showPercent val="0"/>
          <c:showBubbleSize val="0"/>
        </c:dLbls>
        <c:bubbleScale val="100"/>
        <c:showNegBubbles val="0"/>
        <c:sizeRepresents val="w"/>
        <c:axId val="513824792"/>
        <c:axId val="513825120"/>
      </c:bubbleChart>
      <c:valAx>
        <c:axId val="513824792"/>
        <c:scaling>
          <c:orientation val="minMax"/>
          <c:max val="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FR"/>
                  <a:t>Intérêt</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825120"/>
        <c:crosses val="autoZero"/>
        <c:crossBetween val="midCat"/>
        <c:majorUnit val="1"/>
      </c:valAx>
      <c:valAx>
        <c:axId val="513825120"/>
        <c:scaling>
          <c:orientation val="minMax"/>
          <c:max val="9"/>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FR"/>
                  <a:t>Pouvoir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824792"/>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0</xdr:rowOff>
    </xdr:from>
    <xdr:to>
      <xdr:col>7</xdr:col>
      <xdr:colOff>539750</xdr:colOff>
      <xdr:row>1</xdr:row>
      <xdr:rowOff>0</xdr:rowOff>
    </xdr:to>
    <xdr:pic>
      <xdr:nvPicPr>
        <xdr:cNvPr id="4" name="Image 1" descr="Logo IDEAS et titre Guide des Bonnes Pratiques">
          <a:extLst>
            <a:ext uri="{FF2B5EF4-FFF2-40B4-BE49-F238E27FC236}">
              <a16:creationId xmlns:a16="http://schemas.microsoft.com/office/drawing/2014/main" id="{A60924DD-2F33-4092-B7DA-236898F0F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6850"/>
          <a:ext cx="575945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208643</xdr:colOff>
      <xdr:row>7</xdr:row>
      <xdr:rowOff>108858</xdr:rowOff>
    </xdr:from>
    <xdr:to>
      <xdr:col>10</xdr:col>
      <xdr:colOff>429905</xdr:colOff>
      <xdr:row>12</xdr:row>
      <xdr:rowOff>136071</xdr:rowOff>
    </xdr:to>
    <xdr:pic>
      <xdr:nvPicPr>
        <xdr:cNvPr id="5" name="Image 5" descr="logo fiche méthodologique représenté par un crayon et une règle qui se croisent&#10;">
          <a:extLst>
            <a:ext uri="{FF2B5EF4-FFF2-40B4-BE49-F238E27FC236}">
              <a16:creationId xmlns:a16="http://schemas.microsoft.com/office/drawing/2014/main" id="{ADF22901-33D1-EEFD-69AE-BE34EB9C3B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4643" y="1378858"/>
          <a:ext cx="1745262" cy="934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181429</xdr:colOff>
      <xdr:row>17</xdr:row>
      <xdr:rowOff>0</xdr:rowOff>
    </xdr:from>
    <xdr:to>
      <xdr:col>9</xdr:col>
      <xdr:colOff>728799</xdr:colOff>
      <xdr:row>20</xdr:row>
      <xdr:rowOff>99786</xdr:rowOff>
    </xdr:to>
    <xdr:pic>
      <xdr:nvPicPr>
        <xdr:cNvPr id="6" name="Graphique 16" descr="logo gouvernance représenté par les traits de 3 personnes côte à côte">
          <a:extLst>
            <a:ext uri="{FF2B5EF4-FFF2-40B4-BE49-F238E27FC236}">
              <a16:creationId xmlns:a16="http://schemas.microsoft.com/office/drawing/2014/main" id="{B12BF98A-6496-A6F2-D05F-C1153CFDB06D}"/>
            </a:ext>
          </a:extLst>
        </xdr:cNvPr>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277429" y="4318000"/>
          <a:ext cx="1309370" cy="861786"/>
        </a:xfrm>
        <a:prstGeom prst="rect">
          <a:avLst/>
        </a:prstGeom>
      </xdr:spPr>
    </xdr:pic>
    <xdr:clientData/>
  </xdr:twoCellAnchor>
  <xdr:twoCellAnchor>
    <xdr:from>
      <xdr:col>5</xdr:col>
      <xdr:colOff>254000</xdr:colOff>
      <xdr:row>1</xdr:row>
      <xdr:rowOff>123371</xdr:rowOff>
    </xdr:from>
    <xdr:to>
      <xdr:col>12</xdr:col>
      <xdr:colOff>679450</xdr:colOff>
      <xdr:row>5</xdr:row>
      <xdr:rowOff>289379</xdr:rowOff>
    </xdr:to>
    <xdr:pic>
      <xdr:nvPicPr>
        <xdr:cNvPr id="7" name="Image 11" descr="Logo IDEAS et titre Guide des Bonnes Pratiques">
          <a:extLst>
            <a:ext uri="{FF2B5EF4-FFF2-40B4-BE49-F238E27FC236}">
              <a16:creationId xmlns:a16="http://schemas.microsoft.com/office/drawing/2014/main" id="{E1F066E3-4DDB-5E57-9CA4-2855D5CBB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0" y="304800"/>
          <a:ext cx="5759450" cy="1127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451579</xdr:colOff>
      <xdr:row>5</xdr:row>
      <xdr:rowOff>2483160</xdr:rowOff>
    </xdr:from>
    <xdr:ext cx="7712037" cy="1322622"/>
    <xdr:sp macro="" textlink="">
      <xdr:nvSpPr>
        <xdr:cNvPr id="2" name="Rectangle 1">
          <a:extLst>
            <a:ext uri="{FF2B5EF4-FFF2-40B4-BE49-F238E27FC236}">
              <a16:creationId xmlns:a16="http://schemas.microsoft.com/office/drawing/2014/main" id="{913E1A8A-9AE4-47FF-B959-7E1CE646F043}"/>
            </a:ext>
          </a:extLst>
        </xdr:cNvPr>
        <xdr:cNvSpPr/>
      </xdr:nvSpPr>
      <xdr:spPr>
        <a:xfrm rot="20381254">
          <a:off x="3467829" y="3515035"/>
          <a:ext cx="7712037" cy="1322622"/>
        </a:xfrm>
        <a:prstGeom prst="rect">
          <a:avLst/>
        </a:prstGeom>
        <a:noFill/>
      </xdr:spPr>
      <xdr:txBody>
        <a:bodyPr wrap="none" lIns="91440" tIns="45720" rIns="91440" bIns="45720">
          <a:noAutofit/>
        </a:bodyPr>
        <a:lstStyle/>
        <a:p>
          <a:pPr algn="ctr"/>
          <a:r>
            <a:rPr lang="fr-FR" sz="96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EXEMPLE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596899</xdr:colOff>
      <xdr:row>1</xdr:row>
      <xdr:rowOff>169863</xdr:rowOff>
    </xdr:from>
    <xdr:to>
      <xdr:col>10</xdr:col>
      <xdr:colOff>682626</xdr:colOff>
      <xdr:row>26</xdr:row>
      <xdr:rowOff>103188</xdr:rowOff>
    </xdr:to>
    <xdr:graphicFrame macro="">
      <xdr:nvGraphicFramePr>
        <xdr:cNvPr id="2" name="Graphique 1">
          <a:extLst>
            <a:ext uri="{FF2B5EF4-FFF2-40B4-BE49-F238E27FC236}">
              <a16:creationId xmlns:a16="http://schemas.microsoft.com/office/drawing/2014/main" id="{EC04F335-415B-4A37-8DB4-9789C1F848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246063</xdr:colOff>
      <xdr:row>4</xdr:row>
      <xdr:rowOff>139701</xdr:rowOff>
    </xdr:from>
    <xdr:to>
      <xdr:col>6</xdr:col>
      <xdr:colOff>79375</xdr:colOff>
      <xdr:row>13</xdr:row>
      <xdr:rowOff>150813</xdr:rowOff>
    </xdr:to>
    <xdr:sp macro="" textlink="">
      <xdr:nvSpPr>
        <xdr:cNvPr id="3" name="Rectangle : coins arrondis 2">
          <a:extLst>
            <a:ext uri="{FF2B5EF4-FFF2-40B4-BE49-F238E27FC236}">
              <a16:creationId xmlns:a16="http://schemas.microsoft.com/office/drawing/2014/main" id="{07197AB5-4ADF-4F37-9AA0-B43071D24894}"/>
            </a:ext>
          </a:extLst>
        </xdr:cNvPr>
        <xdr:cNvSpPr/>
      </xdr:nvSpPr>
      <xdr:spPr>
        <a:xfrm>
          <a:off x="1770063" y="869951"/>
          <a:ext cx="2881312" cy="1654175"/>
        </a:xfrm>
        <a:prstGeom prst="roundRect">
          <a:avLst/>
        </a:prstGeom>
        <a:solidFill>
          <a:schemeClr val="accent4">
            <a:lumMod val="40000"/>
            <a:lumOff val="60000"/>
            <a:alpha val="20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fr-FR" sz="1100">
              <a:solidFill>
                <a:schemeClr val="tx1"/>
              </a:solidFill>
            </a:rPr>
            <a:t>SATISFAIRE</a:t>
          </a:r>
        </a:p>
      </xdr:txBody>
    </xdr:sp>
    <xdr:clientData/>
  </xdr:twoCellAnchor>
  <xdr:twoCellAnchor>
    <xdr:from>
      <xdr:col>6</xdr:col>
      <xdr:colOff>111124</xdr:colOff>
      <xdr:row>4</xdr:row>
      <xdr:rowOff>166689</xdr:rowOff>
    </xdr:from>
    <xdr:to>
      <xdr:col>10</xdr:col>
      <xdr:colOff>150813</xdr:colOff>
      <xdr:row>13</xdr:row>
      <xdr:rowOff>111124</xdr:rowOff>
    </xdr:to>
    <xdr:sp macro="" textlink="">
      <xdr:nvSpPr>
        <xdr:cNvPr id="4" name="Rectangle : coins arrondis 3">
          <a:extLst>
            <a:ext uri="{FF2B5EF4-FFF2-40B4-BE49-F238E27FC236}">
              <a16:creationId xmlns:a16="http://schemas.microsoft.com/office/drawing/2014/main" id="{7C149BDD-703C-4ADF-AA9E-A79FD44038B1}"/>
            </a:ext>
          </a:extLst>
        </xdr:cNvPr>
        <xdr:cNvSpPr/>
      </xdr:nvSpPr>
      <xdr:spPr>
        <a:xfrm>
          <a:off x="4683124" y="896939"/>
          <a:ext cx="3087689" cy="1587498"/>
        </a:xfrm>
        <a:prstGeom prst="roundRect">
          <a:avLst/>
        </a:prstGeom>
        <a:solidFill>
          <a:schemeClr val="accent5">
            <a:lumMod val="40000"/>
            <a:lumOff val="60000"/>
            <a:alpha val="20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r"/>
          <a:r>
            <a:rPr lang="fr-FR" sz="1100">
              <a:solidFill>
                <a:schemeClr val="tx1"/>
              </a:solidFill>
            </a:rPr>
            <a:t>ENGAGER</a:t>
          </a:r>
        </a:p>
      </xdr:txBody>
    </xdr:sp>
    <xdr:clientData/>
  </xdr:twoCellAnchor>
  <xdr:twoCellAnchor>
    <xdr:from>
      <xdr:col>6</xdr:col>
      <xdr:colOff>95250</xdr:colOff>
      <xdr:row>13</xdr:row>
      <xdr:rowOff>111127</xdr:rowOff>
    </xdr:from>
    <xdr:to>
      <xdr:col>10</xdr:col>
      <xdr:colOff>182563</xdr:colOff>
      <xdr:row>23</xdr:row>
      <xdr:rowOff>87314</xdr:rowOff>
    </xdr:to>
    <xdr:sp macro="" textlink="">
      <xdr:nvSpPr>
        <xdr:cNvPr id="6" name="Rectangle : coins arrondis 5">
          <a:extLst>
            <a:ext uri="{FF2B5EF4-FFF2-40B4-BE49-F238E27FC236}">
              <a16:creationId xmlns:a16="http://schemas.microsoft.com/office/drawing/2014/main" id="{A282A8D1-29A2-43EB-9593-7F877AD776B1}"/>
            </a:ext>
          </a:extLst>
        </xdr:cNvPr>
        <xdr:cNvSpPr/>
      </xdr:nvSpPr>
      <xdr:spPr>
        <a:xfrm>
          <a:off x="4667250" y="2484440"/>
          <a:ext cx="3135313" cy="1801812"/>
        </a:xfrm>
        <a:prstGeom prst="roundRect">
          <a:avLst/>
        </a:prstGeom>
        <a:solidFill>
          <a:schemeClr val="accent2">
            <a:lumMod val="40000"/>
            <a:lumOff val="60000"/>
            <a:alpha val="20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bg1">
                <a:lumMod val="75000"/>
              </a:schemeClr>
            </a:solidFill>
          </a:endParaRPr>
        </a:p>
        <a:p>
          <a:pPr algn="ctr"/>
          <a:endParaRPr lang="fr-FR" sz="1100">
            <a:solidFill>
              <a:schemeClr val="bg1">
                <a:lumMod val="75000"/>
              </a:schemeClr>
            </a:solidFill>
          </a:endParaRPr>
        </a:p>
        <a:p>
          <a:pPr algn="ctr"/>
          <a:endParaRPr lang="fr-FR" sz="1100">
            <a:solidFill>
              <a:schemeClr val="bg1">
                <a:lumMod val="75000"/>
              </a:schemeClr>
            </a:solidFill>
          </a:endParaRPr>
        </a:p>
        <a:p>
          <a:pPr algn="ctr"/>
          <a:endParaRPr lang="fr-FR" sz="1100">
            <a:solidFill>
              <a:schemeClr val="tx1"/>
            </a:solidFill>
          </a:endParaRPr>
        </a:p>
        <a:p>
          <a:pPr algn="r"/>
          <a:endParaRPr lang="fr-FR" sz="1100">
            <a:solidFill>
              <a:schemeClr val="bg1">
                <a:lumMod val="75000"/>
              </a:schemeClr>
            </a:solidFill>
          </a:endParaRPr>
        </a:p>
        <a:p>
          <a:pPr algn="r"/>
          <a:endParaRPr lang="fr-FR" sz="1100">
            <a:solidFill>
              <a:schemeClr val="bg1">
                <a:lumMod val="75000"/>
              </a:schemeClr>
            </a:solidFill>
          </a:endParaRPr>
        </a:p>
        <a:p>
          <a:pPr algn="r"/>
          <a:endParaRPr lang="fr-FR" sz="1100">
            <a:solidFill>
              <a:schemeClr val="bg1">
                <a:lumMod val="75000"/>
              </a:schemeClr>
            </a:solidFill>
          </a:endParaRPr>
        </a:p>
        <a:p>
          <a:pPr algn="r"/>
          <a:r>
            <a:rPr lang="fr-FR" sz="1100">
              <a:solidFill>
                <a:schemeClr val="tx1"/>
              </a:solidFill>
            </a:rPr>
            <a:t>INFORMER</a:t>
          </a:r>
        </a:p>
      </xdr:txBody>
    </xdr:sp>
    <xdr:clientData/>
  </xdr:twoCellAnchor>
  <xdr:twoCellAnchor>
    <xdr:from>
      <xdr:col>2</xdr:col>
      <xdr:colOff>238126</xdr:colOff>
      <xdr:row>13</xdr:row>
      <xdr:rowOff>158749</xdr:rowOff>
    </xdr:from>
    <xdr:to>
      <xdr:col>6</xdr:col>
      <xdr:colOff>119064</xdr:colOff>
      <xdr:row>23</xdr:row>
      <xdr:rowOff>158750</xdr:rowOff>
    </xdr:to>
    <xdr:sp macro="" textlink="">
      <xdr:nvSpPr>
        <xdr:cNvPr id="5" name="Rectangle : coins arrondis 4">
          <a:extLst>
            <a:ext uri="{FF2B5EF4-FFF2-40B4-BE49-F238E27FC236}">
              <a16:creationId xmlns:a16="http://schemas.microsoft.com/office/drawing/2014/main" id="{978D88FC-3287-47A2-ADF3-74F08FCE3946}"/>
            </a:ext>
          </a:extLst>
        </xdr:cNvPr>
        <xdr:cNvSpPr/>
      </xdr:nvSpPr>
      <xdr:spPr>
        <a:xfrm>
          <a:off x="1762126" y="2532062"/>
          <a:ext cx="2928938" cy="1825626"/>
        </a:xfrm>
        <a:prstGeom prst="roundRect">
          <a:avLst/>
        </a:prstGeom>
        <a:solidFill>
          <a:schemeClr val="accent6">
            <a:lumMod val="40000"/>
            <a:lumOff val="60000"/>
            <a:alpha val="20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tx1"/>
            </a:solidFill>
          </a:endParaRPr>
        </a:p>
        <a:p>
          <a:pPr algn="ctr"/>
          <a:endParaRPr lang="fr-FR" sz="1100">
            <a:solidFill>
              <a:schemeClr val="tx1"/>
            </a:solidFill>
          </a:endParaRPr>
        </a:p>
        <a:p>
          <a:pPr algn="ctr"/>
          <a:endParaRPr lang="fr-FR" sz="1100">
            <a:solidFill>
              <a:schemeClr val="tx1"/>
            </a:solidFill>
          </a:endParaRPr>
        </a:p>
        <a:p>
          <a:pPr algn="ctr"/>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r>
            <a:rPr lang="fr-FR" sz="1100">
              <a:solidFill>
                <a:schemeClr val="tx1"/>
              </a:solidFill>
            </a:rPr>
            <a:t>VEILLER</a:t>
          </a:r>
        </a:p>
      </xdr:txBody>
    </xdr:sp>
    <xdr:clientData/>
  </xdr:twoCellAnchor>
  <xdr:twoCellAnchor>
    <xdr:from>
      <xdr:col>12</xdr:col>
      <xdr:colOff>563562</xdr:colOff>
      <xdr:row>2</xdr:row>
      <xdr:rowOff>87313</xdr:rowOff>
    </xdr:from>
    <xdr:to>
      <xdr:col>18</xdr:col>
      <xdr:colOff>282348</xdr:colOff>
      <xdr:row>20</xdr:row>
      <xdr:rowOff>23813</xdr:rowOff>
    </xdr:to>
    <xdr:sp macro="" textlink="">
      <xdr:nvSpPr>
        <xdr:cNvPr id="8" name="Rectangle : coins arrondis 7">
          <a:extLst>
            <a:ext uri="{FF2B5EF4-FFF2-40B4-BE49-F238E27FC236}">
              <a16:creationId xmlns:a16="http://schemas.microsoft.com/office/drawing/2014/main" id="{0627DB06-F833-4544-906B-1A1D9D60D1D4}"/>
            </a:ext>
          </a:extLst>
        </xdr:cNvPr>
        <xdr:cNvSpPr/>
      </xdr:nvSpPr>
      <xdr:spPr>
        <a:xfrm>
          <a:off x="9707562" y="452438"/>
          <a:ext cx="4290786" cy="3222625"/>
        </a:xfrm>
        <a:prstGeom prst="roundRect">
          <a:avLst/>
        </a:prstGeom>
        <a:solidFill>
          <a:schemeClr val="bg2"/>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400" baseline="0"/>
            <a:t>La représentation graphique automatique sous Excel atteint très vite ses limites si vous avez beaucoup de catégories de parties prenantes.</a:t>
          </a:r>
        </a:p>
        <a:p>
          <a:pPr algn="l"/>
          <a:r>
            <a:rPr lang="fr-FR" sz="1400" baseline="0"/>
            <a:t>Elle n'est donc recommandée que pour les cas simples</a:t>
          </a:r>
        </a:p>
        <a:p>
          <a:pPr algn="l"/>
          <a:endParaRPr lang="fr-FR" sz="1400" baseline="0"/>
        </a:p>
        <a:p>
          <a:pPr algn="l"/>
          <a:r>
            <a:rPr lang="fr-FR" sz="1400" baseline="0"/>
            <a:t>Il est possible de modifier manuellement la couleur de chaque bulle. Pour cela :</a:t>
          </a:r>
        </a:p>
        <a:p>
          <a:pPr algn="l"/>
          <a:r>
            <a:rPr lang="fr-FR" sz="1400" baseline="0"/>
            <a:t>Déplacer le cadran de couleur pour accéder à la bulle. Cliquez gauche 2 fois sur la bulle. Puis cliquez droit et changez la couleur de remplissage.</a:t>
          </a:r>
        </a:p>
        <a:p>
          <a:pPr algn="l"/>
          <a:r>
            <a:rPr lang="fr-FR" sz="1400" baseline="0"/>
            <a:t>Sauvegardez.</a:t>
          </a:r>
        </a:p>
        <a:p>
          <a:pPr algn="l"/>
          <a:endParaRPr lang="fr-FR" sz="1400" baseline="0"/>
        </a:p>
        <a:p>
          <a:pPr algn="l"/>
          <a:endParaRPr lang="fr-FR" sz="14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317500</xdr:colOff>
      <xdr:row>10</xdr:row>
      <xdr:rowOff>101600</xdr:rowOff>
    </xdr:from>
    <xdr:to>
      <xdr:col>6</xdr:col>
      <xdr:colOff>171450</xdr:colOff>
      <xdr:row>17</xdr:row>
      <xdr:rowOff>44450</xdr:rowOff>
    </xdr:to>
    <xdr:sp macro="" textlink="">
      <xdr:nvSpPr>
        <xdr:cNvPr id="2" name="Rectangle : coins arrondis 1">
          <a:extLst>
            <a:ext uri="{FF2B5EF4-FFF2-40B4-BE49-F238E27FC236}">
              <a16:creationId xmlns:a16="http://schemas.microsoft.com/office/drawing/2014/main" id="{986C847A-B85E-4756-B5C1-579D1EF95688}"/>
            </a:ext>
          </a:extLst>
        </xdr:cNvPr>
        <xdr:cNvSpPr/>
      </xdr:nvSpPr>
      <xdr:spPr>
        <a:xfrm>
          <a:off x="3587750" y="1943100"/>
          <a:ext cx="1377950" cy="12319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Tableau utilisé pour déterminer automatiquement le</a:t>
          </a:r>
          <a:r>
            <a:rPr lang="fr-FR" sz="1100" baseline="0"/>
            <a:t> contenu de la colonne K</a:t>
          </a:r>
        </a:p>
        <a:p>
          <a:pPr algn="l"/>
          <a:endParaRPr lang="fr-FR" sz="1100" baseline="0"/>
        </a:p>
        <a:p>
          <a:pPr algn="l"/>
          <a:endParaRPr lang="fr-FR" sz="1100" baseline="0"/>
        </a:p>
        <a:p>
          <a:pPr algn="l"/>
          <a:endParaRPr lang="fr-FR" sz="1100"/>
        </a:p>
      </xdr:txBody>
    </xdr:sp>
    <xdr:clientData/>
  </xdr:twoCellAnchor>
  <xdr:twoCellAnchor>
    <xdr:from>
      <xdr:col>0</xdr:col>
      <xdr:colOff>971550</xdr:colOff>
      <xdr:row>11</xdr:row>
      <xdr:rowOff>95250</xdr:rowOff>
    </xdr:from>
    <xdr:to>
      <xdr:col>2</xdr:col>
      <xdr:colOff>539750</xdr:colOff>
      <xdr:row>13</xdr:row>
      <xdr:rowOff>69850</xdr:rowOff>
    </xdr:to>
    <xdr:sp macro="" textlink="">
      <xdr:nvSpPr>
        <xdr:cNvPr id="3" name="Rectangle : coins arrondis 2">
          <a:extLst>
            <a:ext uri="{FF2B5EF4-FFF2-40B4-BE49-F238E27FC236}">
              <a16:creationId xmlns:a16="http://schemas.microsoft.com/office/drawing/2014/main" id="{BB2EF789-2417-3459-B8A2-0355DFB057C9}"/>
            </a:ext>
          </a:extLst>
        </xdr:cNvPr>
        <xdr:cNvSpPr/>
      </xdr:nvSpPr>
      <xdr:spPr>
        <a:xfrm>
          <a:off x="971550" y="2120900"/>
          <a:ext cx="1314450" cy="342900"/>
        </a:xfrm>
        <a:prstGeom prst="roundRect">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r-FR" sz="1100" baseline="0">
              <a:solidFill>
                <a:schemeClr val="lt1"/>
              </a:solidFill>
              <a:effectLst/>
              <a:latin typeface="+mn-lt"/>
              <a:ea typeface="+mn-ea"/>
              <a:cs typeface="+mn-cs"/>
            </a:rPr>
            <a:t>feuille protégée</a:t>
          </a:r>
          <a:endParaRPr lang="fr-FR">
            <a:effectLst/>
          </a:endParaRPr>
        </a:p>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596899</xdr:colOff>
      <xdr:row>1</xdr:row>
      <xdr:rowOff>169863</xdr:rowOff>
    </xdr:from>
    <xdr:to>
      <xdr:col>10</xdr:col>
      <xdr:colOff>682626</xdr:colOff>
      <xdr:row>26</xdr:row>
      <xdr:rowOff>103188</xdr:rowOff>
    </xdr:to>
    <xdr:graphicFrame macro="">
      <xdr:nvGraphicFramePr>
        <xdr:cNvPr id="2" name="Graphique 1">
          <a:extLst>
            <a:ext uri="{FF2B5EF4-FFF2-40B4-BE49-F238E27FC236}">
              <a16:creationId xmlns:a16="http://schemas.microsoft.com/office/drawing/2014/main" id="{64368974-DCB5-45AD-8DC4-6FBAEFDD7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246063</xdr:colOff>
      <xdr:row>4</xdr:row>
      <xdr:rowOff>139701</xdr:rowOff>
    </xdr:from>
    <xdr:to>
      <xdr:col>6</xdr:col>
      <xdr:colOff>79375</xdr:colOff>
      <xdr:row>13</xdr:row>
      <xdr:rowOff>150813</xdr:rowOff>
    </xdr:to>
    <xdr:sp macro="" textlink="">
      <xdr:nvSpPr>
        <xdr:cNvPr id="3" name="Rectangle : coins arrondis 2">
          <a:extLst>
            <a:ext uri="{FF2B5EF4-FFF2-40B4-BE49-F238E27FC236}">
              <a16:creationId xmlns:a16="http://schemas.microsoft.com/office/drawing/2014/main" id="{87EA54FD-9C55-47EE-918C-E95C51876F7F}"/>
            </a:ext>
          </a:extLst>
        </xdr:cNvPr>
        <xdr:cNvSpPr/>
      </xdr:nvSpPr>
      <xdr:spPr>
        <a:xfrm>
          <a:off x="1770063" y="876301"/>
          <a:ext cx="2881312" cy="1668462"/>
        </a:xfrm>
        <a:prstGeom prst="roundRect">
          <a:avLst/>
        </a:prstGeom>
        <a:solidFill>
          <a:schemeClr val="accent4">
            <a:lumMod val="40000"/>
            <a:lumOff val="60000"/>
            <a:alpha val="20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fr-FR" sz="1100">
              <a:solidFill>
                <a:schemeClr val="tx1"/>
              </a:solidFill>
            </a:rPr>
            <a:t>SATISFAIRE</a:t>
          </a:r>
        </a:p>
      </xdr:txBody>
    </xdr:sp>
    <xdr:clientData/>
  </xdr:twoCellAnchor>
  <xdr:twoCellAnchor>
    <xdr:from>
      <xdr:col>6</xdr:col>
      <xdr:colOff>111124</xdr:colOff>
      <xdr:row>4</xdr:row>
      <xdr:rowOff>166689</xdr:rowOff>
    </xdr:from>
    <xdr:to>
      <xdr:col>10</xdr:col>
      <xdr:colOff>150813</xdr:colOff>
      <xdr:row>13</xdr:row>
      <xdr:rowOff>111124</xdr:rowOff>
    </xdr:to>
    <xdr:sp macro="" textlink="">
      <xdr:nvSpPr>
        <xdr:cNvPr id="4" name="Rectangle : coins arrondis 3">
          <a:extLst>
            <a:ext uri="{FF2B5EF4-FFF2-40B4-BE49-F238E27FC236}">
              <a16:creationId xmlns:a16="http://schemas.microsoft.com/office/drawing/2014/main" id="{89100FAB-71B0-4683-AE42-55795C41DC39}"/>
            </a:ext>
          </a:extLst>
        </xdr:cNvPr>
        <xdr:cNvSpPr/>
      </xdr:nvSpPr>
      <xdr:spPr>
        <a:xfrm>
          <a:off x="4683124" y="896939"/>
          <a:ext cx="3087689" cy="1587498"/>
        </a:xfrm>
        <a:prstGeom prst="roundRect">
          <a:avLst/>
        </a:prstGeom>
        <a:solidFill>
          <a:schemeClr val="accent5">
            <a:lumMod val="40000"/>
            <a:lumOff val="60000"/>
            <a:alpha val="20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r"/>
          <a:r>
            <a:rPr lang="fr-FR" sz="1100">
              <a:solidFill>
                <a:schemeClr val="tx1"/>
              </a:solidFill>
            </a:rPr>
            <a:t>ENGAGER</a:t>
          </a:r>
        </a:p>
      </xdr:txBody>
    </xdr:sp>
    <xdr:clientData/>
  </xdr:twoCellAnchor>
  <xdr:twoCellAnchor>
    <xdr:from>
      <xdr:col>6</xdr:col>
      <xdr:colOff>206374</xdr:colOff>
      <xdr:row>13</xdr:row>
      <xdr:rowOff>166690</xdr:rowOff>
    </xdr:from>
    <xdr:to>
      <xdr:col>10</xdr:col>
      <xdr:colOff>293687</xdr:colOff>
      <xdr:row>23</xdr:row>
      <xdr:rowOff>142877</xdr:rowOff>
    </xdr:to>
    <xdr:sp macro="" textlink="">
      <xdr:nvSpPr>
        <xdr:cNvPr id="5" name="Rectangle : coins arrondis 4">
          <a:extLst>
            <a:ext uri="{FF2B5EF4-FFF2-40B4-BE49-F238E27FC236}">
              <a16:creationId xmlns:a16="http://schemas.microsoft.com/office/drawing/2014/main" id="{24713EA1-9779-41CD-BEB2-80242258F033}"/>
            </a:ext>
          </a:extLst>
        </xdr:cNvPr>
        <xdr:cNvSpPr/>
      </xdr:nvSpPr>
      <xdr:spPr>
        <a:xfrm>
          <a:off x="4778374" y="2540003"/>
          <a:ext cx="3135313" cy="1801812"/>
        </a:xfrm>
        <a:prstGeom prst="roundRect">
          <a:avLst/>
        </a:prstGeom>
        <a:solidFill>
          <a:schemeClr val="accent2">
            <a:lumMod val="40000"/>
            <a:lumOff val="60000"/>
            <a:alpha val="20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bg1">
                <a:lumMod val="75000"/>
              </a:schemeClr>
            </a:solidFill>
          </a:endParaRPr>
        </a:p>
        <a:p>
          <a:pPr algn="ctr"/>
          <a:endParaRPr lang="fr-FR" sz="1100">
            <a:solidFill>
              <a:schemeClr val="bg1">
                <a:lumMod val="75000"/>
              </a:schemeClr>
            </a:solidFill>
          </a:endParaRPr>
        </a:p>
        <a:p>
          <a:pPr algn="ctr"/>
          <a:endParaRPr lang="fr-FR" sz="1100">
            <a:solidFill>
              <a:schemeClr val="bg1">
                <a:lumMod val="75000"/>
              </a:schemeClr>
            </a:solidFill>
          </a:endParaRPr>
        </a:p>
        <a:p>
          <a:pPr algn="ctr"/>
          <a:endParaRPr lang="fr-FR" sz="1100">
            <a:solidFill>
              <a:schemeClr val="tx1"/>
            </a:solidFill>
          </a:endParaRPr>
        </a:p>
        <a:p>
          <a:pPr algn="r"/>
          <a:endParaRPr lang="fr-FR" sz="1100">
            <a:solidFill>
              <a:schemeClr val="bg1">
                <a:lumMod val="75000"/>
              </a:schemeClr>
            </a:solidFill>
          </a:endParaRPr>
        </a:p>
        <a:p>
          <a:pPr algn="r"/>
          <a:endParaRPr lang="fr-FR" sz="1100">
            <a:solidFill>
              <a:schemeClr val="bg1">
                <a:lumMod val="75000"/>
              </a:schemeClr>
            </a:solidFill>
          </a:endParaRPr>
        </a:p>
        <a:p>
          <a:pPr algn="r"/>
          <a:endParaRPr lang="fr-FR" sz="1100">
            <a:solidFill>
              <a:schemeClr val="bg1">
                <a:lumMod val="75000"/>
              </a:schemeClr>
            </a:solidFill>
          </a:endParaRPr>
        </a:p>
        <a:p>
          <a:pPr algn="r"/>
          <a:r>
            <a:rPr lang="fr-FR" sz="1100">
              <a:solidFill>
                <a:schemeClr val="tx1"/>
              </a:solidFill>
            </a:rPr>
            <a:t>INFORMER</a:t>
          </a:r>
        </a:p>
      </xdr:txBody>
    </xdr:sp>
    <xdr:clientData/>
  </xdr:twoCellAnchor>
  <xdr:twoCellAnchor>
    <xdr:from>
      <xdr:col>2</xdr:col>
      <xdr:colOff>293688</xdr:colOff>
      <xdr:row>13</xdr:row>
      <xdr:rowOff>158749</xdr:rowOff>
    </xdr:from>
    <xdr:to>
      <xdr:col>6</xdr:col>
      <xdr:colOff>174626</xdr:colOff>
      <xdr:row>23</xdr:row>
      <xdr:rowOff>158750</xdr:rowOff>
    </xdr:to>
    <xdr:sp macro="" textlink="">
      <xdr:nvSpPr>
        <xdr:cNvPr id="6" name="Rectangle : coins arrondis 5">
          <a:extLst>
            <a:ext uri="{FF2B5EF4-FFF2-40B4-BE49-F238E27FC236}">
              <a16:creationId xmlns:a16="http://schemas.microsoft.com/office/drawing/2014/main" id="{5486279B-BB4A-4D05-9FE8-3A0ACAF782FC}"/>
            </a:ext>
          </a:extLst>
        </xdr:cNvPr>
        <xdr:cNvSpPr/>
      </xdr:nvSpPr>
      <xdr:spPr>
        <a:xfrm>
          <a:off x="1817688" y="2532062"/>
          <a:ext cx="2928938" cy="1825626"/>
        </a:xfrm>
        <a:prstGeom prst="roundRect">
          <a:avLst/>
        </a:prstGeom>
        <a:solidFill>
          <a:schemeClr val="accent6">
            <a:lumMod val="40000"/>
            <a:lumOff val="60000"/>
            <a:alpha val="20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tx1"/>
            </a:solidFill>
          </a:endParaRPr>
        </a:p>
        <a:p>
          <a:pPr algn="ctr"/>
          <a:endParaRPr lang="fr-FR" sz="1100">
            <a:solidFill>
              <a:schemeClr val="tx1"/>
            </a:solidFill>
          </a:endParaRPr>
        </a:p>
        <a:p>
          <a:pPr algn="ctr"/>
          <a:endParaRPr lang="fr-FR" sz="1100">
            <a:solidFill>
              <a:schemeClr val="tx1"/>
            </a:solidFill>
          </a:endParaRPr>
        </a:p>
        <a:p>
          <a:pPr algn="ctr"/>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r>
            <a:rPr lang="fr-FR" sz="1100">
              <a:solidFill>
                <a:schemeClr val="tx1"/>
              </a:solidFill>
            </a:rPr>
            <a:t>VEILLER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533E-6220-413E-9574-2C43BC202BED}">
  <dimension ref="C1:L35"/>
  <sheetViews>
    <sheetView tabSelected="1" topLeftCell="A13" zoomScale="70" zoomScaleNormal="70" workbookViewId="0">
      <selection activeCell="D17" sqref="D17"/>
    </sheetView>
  </sheetViews>
  <sheetFormatPr baseColWidth="10" defaultRowHeight="14.5" x14ac:dyDescent="0.35"/>
  <sheetData>
    <row r="1" spans="3:10" ht="20" customHeight="1" x14ac:dyDescent="0.35"/>
    <row r="2" spans="3:10" ht="20" customHeight="1" x14ac:dyDescent="0.35"/>
    <row r="3" spans="3:10" ht="20" customHeight="1" x14ac:dyDescent="0.35">
      <c r="C3" s="54"/>
    </row>
    <row r="4" spans="3:10" ht="20" customHeight="1" x14ac:dyDescent="0.35"/>
    <row r="5" spans="3:10" ht="20" customHeight="1" x14ac:dyDescent="0.35"/>
    <row r="6" spans="3:10" ht="20" customHeight="1" x14ac:dyDescent="0.35"/>
    <row r="7" spans="3:10" ht="20" customHeight="1" x14ac:dyDescent="0.35"/>
    <row r="8" spans="3:10" ht="20" customHeight="1" x14ac:dyDescent="0.35"/>
    <row r="9" spans="3:10" ht="20" customHeight="1" x14ac:dyDescent="0.35"/>
    <row r="10" spans="3:10" ht="20" customHeight="1" x14ac:dyDescent="0.35"/>
    <row r="11" spans="3:10" ht="20" customHeight="1" x14ac:dyDescent="0.35"/>
    <row r="12" spans="3:10" ht="20" customHeight="1" x14ac:dyDescent="0.35"/>
    <row r="13" spans="3:10" ht="20" customHeight="1" x14ac:dyDescent="0.35"/>
    <row r="14" spans="3:10" ht="20" customHeight="1" x14ac:dyDescent="0.35"/>
    <row r="15" spans="3:10" ht="30.5" customHeight="1" x14ac:dyDescent="0.35">
      <c r="J15" s="62" t="s">
        <v>65</v>
      </c>
    </row>
    <row r="16" spans="3:10" ht="29.5" customHeight="1" x14ac:dyDescent="0.35">
      <c r="J16" s="63" t="s">
        <v>66</v>
      </c>
    </row>
    <row r="17" spans="10:10" ht="20" customHeight="1" x14ac:dyDescent="0.35">
      <c r="J17" s="63"/>
    </row>
    <row r="18" spans="10:10" ht="20" customHeight="1" x14ac:dyDescent="0.35">
      <c r="J18" s="63"/>
    </row>
    <row r="19" spans="10:10" ht="20" customHeight="1" x14ac:dyDescent="0.35">
      <c r="J19" s="63"/>
    </row>
    <row r="20" spans="10:10" ht="20" customHeight="1" x14ac:dyDescent="0.35">
      <c r="J20" s="63"/>
    </row>
    <row r="21" spans="10:10" ht="20" customHeight="1" x14ac:dyDescent="0.35">
      <c r="J21" s="63"/>
    </row>
    <row r="22" spans="10:10" ht="20" customHeight="1" x14ac:dyDescent="0.35"/>
    <row r="23" spans="10:10" ht="20" customHeight="1" x14ac:dyDescent="0.35">
      <c r="J23" s="64" t="s">
        <v>67</v>
      </c>
    </row>
    <row r="24" spans="10:10" ht="20" customHeight="1" x14ac:dyDescent="0.35">
      <c r="J24" s="65" t="s">
        <v>68</v>
      </c>
    </row>
    <row r="25" spans="10:10" ht="20" customHeight="1" x14ac:dyDescent="0.35"/>
    <row r="26" spans="10:10" ht="20" customHeight="1" x14ac:dyDescent="0.35">
      <c r="J26" s="64" t="s">
        <v>69</v>
      </c>
    </row>
    <row r="27" spans="10:10" ht="20" customHeight="1" x14ac:dyDescent="0.35">
      <c r="J27" s="66">
        <v>3</v>
      </c>
    </row>
    <row r="28" spans="10:10" ht="20" customHeight="1" x14ac:dyDescent="0.35"/>
    <row r="29" spans="10:10" ht="20" customHeight="1" x14ac:dyDescent="0.35"/>
    <row r="30" spans="10:10" ht="20" customHeight="1" x14ac:dyDescent="0.35"/>
    <row r="31" spans="10:10" ht="20" customHeight="1" x14ac:dyDescent="0.35"/>
    <row r="32" spans="10:10" ht="20" customHeight="1" x14ac:dyDescent="0.35"/>
    <row r="33" spans="12:12" ht="20" customHeight="1" x14ac:dyDescent="0.35"/>
    <row r="35" spans="12:12" ht="23" x14ac:dyDescent="0.35">
      <c r="L35" s="67" t="s">
        <v>70</v>
      </c>
    </row>
  </sheetData>
  <sheetProtection algorithmName="SHA-512" hashValue="LVMKa5NOz0W51csyonSlB3lDYByflYwPPpf+WSFT68HAajvvYguDaIVMDi+MPO5TFkOQquTBMmJKMBFnESyvxg==" saltValue="X6fZmLOSZM6yJGFpnQI0kA==" spinCount="100000" sheet="1" objects="1" scenarios="1"/>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409BC-4629-4637-ABB9-DCDA0E211E27}">
  <dimension ref="B2:B24"/>
  <sheetViews>
    <sheetView topLeftCell="A4" zoomScale="110" zoomScaleNormal="110" workbookViewId="0">
      <selection activeCell="B22" sqref="B22"/>
    </sheetView>
  </sheetViews>
  <sheetFormatPr baseColWidth="10" defaultRowHeight="14.5" x14ac:dyDescent="0.35"/>
  <cols>
    <col min="2" max="2" width="101.1796875" customWidth="1"/>
  </cols>
  <sheetData>
    <row r="2" spans="2:2" x14ac:dyDescent="0.35">
      <c r="B2" s="55" t="s">
        <v>71</v>
      </c>
    </row>
    <row r="3" spans="2:2" x14ac:dyDescent="0.35">
      <c r="B3" s="55"/>
    </row>
    <row r="4" spans="2:2" x14ac:dyDescent="0.35">
      <c r="B4" s="68" t="s">
        <v>83</v>
      </c>
    </row>
    <row r="6" spans="2:2" ht="20" x14ac:dyDescent="0.35">
      <c r="B6" s="56" t="s">
        <v>64</v>
      </c>
    </row>
    <row r="7" spans="2:2" ht="37.5" x14ac:dyDescent="0.35">
      <c r="B7" s="57" t="s">
        <v>76</v>
      </c>
    </row>
    <row r="8" spans="2:2" x14ac:dyDescent="0.35">
      <c r="B8" s="58"/>
    </row>
    <row r="9" spans="2:2" ht="20" x14ac:dyDescent="0.35">
      <c r="B9" s="56" t="s">
        <v>77</v>
      </c>
    </row>
    <row r="10" spans="2:2" ht="50" x14ac:dyDescent="0.35">
      <c r="B10" s="58" t="s">
        <v>78</v>
      </c>
    </row>
    <row r="11" spans="2:2" ht="75" x14ac:dyDescent="0.35">
      <c r="B11" s="58" t="s">
        <v>84</v>
      </c>
    </row>
    <row r="12" spans="2:2" ht="27.5" customHeight="1" x14ac:dyDescent="0.35">
      <c r="B12" s="59" t="s">
        <v>79</v>
      </c>
    </row>
    <row r="13" spans="2:2" ht="37.5" x14ac:dyDescent="0.35">
      <c r="B13" s="58" t="s">
        <v>80</v>
      </c>
    </row>
    <row r="14" spans="2:2" x14ac:dyDescent="0.35">
      <c r="B14" s="58"/>
    </row>
    <row r="15" spans="2:2" ht="20" x14ac:dyDescent="0.35">
      <c r="B15" s="56" t="s">
        <v>72</v>
      </c>
    </row>
    <row r="16" spans="2:2" x14ac:dyDescent="0.35">
      <c r="B16" s="58" t="s">
        <v>85</v>
      </c>
    </row>
    <row r="17" spans="2:2" ht="43" customHeight="1" x14ac:dyDescent="0.35">
      <c r="B17" s="58" t="s">
        <v>81</v>
      </c>
    </row>
    <row r="18" spans="2:2" x14ac:dyDescent="0.35">
      <c r="B18" s="58" t="s">
        <v>82</v>
      </c>
    </row>
    <row r="19" spans="2:2" x14ac:dyDescent="0.35">
      <c r="B19" s="60" t="s">
        <v>86</v>
      </c>
    </row>
    <row r="20" spans="2:2" x14ac:dyDescent="0.35">
      <c r="B20" s="60"/>
    </row>
    <row r="22" spans="2:2" x14ac:dyDescent="0.35">
      <c r="B22" s="60"/>
    </row>
    <row r="24" spans="2:2" x14ac:dyDescent="0.35">
      <c r="B24" s="61"/>
    </row>
  </sheetData>
  <sheetProtection algorithmName="SHA-512" hashValue="ECzsL71Hmvu1TjMHOR8sSbwfRtwBEIkiu8Mo3t0ok0mDUhBpkdmzzMSnar0SN6eSOnWMjpCoNVgGucCCE2KfJw==" saltValue="gnW650YPMi/C5ZyxIKAGJ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954"/>
  <sheetViews>
    <sheetView showGridLines="0" zoomScale="70" zoomScaleNormal="70" workbookViewId="0">
      <pane xSplit="3" ySplit="3" topLeftCell="D7" activePane="bottomRight" state="frozen"/>
      <selection pane="topRight" activeCell="B1" sqref="B1"/>
      <selection pane="bottomLeft" activeCell="A3" sqref="A3"/>
      <selection pane="bottomRight" activeCell="F5" sqref="F5"/>
    </sheetView>
  </sheetViews>
  <sheetFormatPr baseColWidth="10" defaultColWidth="14.453125" defaultRowHeight="15" customHeight="1" x14ac:dyDescent="0.35"/>
  <cols>
    <col min="1" max="1" width="11.1796875" style="1" customWidth="1"/>
    <col min="2" max="2" width="6.7265625" style="1" customWidth="1"/>
    <col min="3" max="5" width="26.54296875" style="1" customWidth="1"/>
    <col min="6" max="6" width="26.26953125" style="1" customWidth="1"/>
    <col min="7" max="9" width="26.54296875" style="1" customWidth="1"/>
    <col min="10" max="10" width="15.26953125" style="1" customWidth="1"/>
    <col min="11" max="11" width="26.54296875" style="1" customWidth="1"/>
    <col min="12" max="12" width="50.7265625" style="1" customWidth="1"/>
    <col min="13" max="14" width="13.54296875" style="1" customWidth="1"/>
    <col min="15" max="15" width="31.1796875" style="1" customWidth="1"/>
    <col min="16" max="19" width="13.54296875" style="1" customWidth="1"/>
    <col min="20" max="16384" width="14.453125" style="1"/>
  </cols>
  <sheetData>
    <row r="1" spans="2:19" ht="16" customHeight="1" thickBot="1" x14ac:dyDescent="0.4"/>
    <row r="2" spans="2:19" ht="37.5" customHeight="1" x14ac:dyDescent="0.35">
      <c r="B2" s="45"/>
      <c r="C2" s="46" t="s">
        <v>34</v>
      </c>
      <c r="D2" s="46" t="s">
        <v>33</v>
      </c>
      <c r="E2" s="51" t="s">
        <v>53</v>
      </c>
      <c r="F2" s="47" t="s">
        <v>32</v>
      </c>
      <c r="G2" s="47" t="s">
        <v>31</v>
      </c>
      <c r="H2" s="47" t="s">
        <v>30</v>
      </c>
      <c r="I2" s="47" t="s">
        <v>29</v>
      </c>
      <c r="J2" s="47" t="s">
        <v>55</v>
      </c>
      <c r="K2" s="47" t="s">
        <v>56</v>
      </c>
      <c r="L2" s="47" t="s">
        <v>28</v>
      </c>
    </row>
    <row r="3" spans="2:19" ht="98.25" customHeight="1" thickBot="1" x14ac:dyDescent="0.4">
      <c r="B3" s="48"/>
      <c r="C3" s="49" t="s">
        <v>27</v>
      </c>
      <c r="D3" s="49" t="s">
        <v>26</v>
      </c>
      <c r="E3" s="50" t="s">
        <v>54</v>
      </c>
      <c r="F3" s="49" t="s">
        <v>35</v>
      </c>
      <c r="G3" s="49" t="s">
        <v>36</v>
      </c>
      <c r="H3" s="49" t="s">
        <v>73</v>
      </c>
      <c r="I3" s="49" t="s">
        <v>87</v>
      </c>
      <c r="J3" s="49" t="s">
        <v>75</v>
      </c>
      <c r="K3" s="49" t="s">
        <v>51</v>
      </c>
      <c r="L3" s="49" t="s">
        <v>63</v>
      </c>
      <c r="M3" s="33"/>
      <c r="N3" s="33"/>
      <c r="O3" s="33"/>
      <c r="P3" s="33"/>
      <c r="Q3" s="33"/>
      <c r="R3" s="33"/>
      <c r="S3" s="33"/>
    </row>
    <row r="4" spans="2:19" ht="50.5" customHeight="1" thickBot="1" x14ac:dyDescent="0.4">
      <c r="B4" s="77" t="s">
        <v>25</v>
      </c>
      <c r="C4" s="69" t="s">
        <v>24</v>
      </c>
      <c r="D4" s="22" t="s">
        <v>23</v>
      </c>
      <c r="E4" s="22"/>
      <c r="F4" s="21"/>
      <c r="G4" s="21"/>
      <c r="H4" s="20"/>
      <c r="I4" s="19"/>
      <c r="J4" s="19"/>
      <c r="K4" s="53" t="e">
        <f>INDEX('matrice '!$B$2:$I$9,MATCH($I4,'matrice '!$A$2:$A$9,0),MATCH('Grille d''analyse'!$H4,'matrice '!$B$1:$I$1,0))</f>
        <v>#N/A</v>
      </c>
      <c r="L4" s="52"/>
    </row>
    <row r="5" spans="2:19" ht="50.5" customHeight="1" thickBot="1" x14ac:dyDescent="0.4">
      <c r="B5" s="78"/>
      <c r="C5" s="70"/>
      <c r="D5" s="9" t="s">
        <v>22</v>
      </c>
      <c r="E5" s="9"/>
      <c r="F5" s="13"/>
      <c r="G5" s="13"/>
      <c r="H5" s="12"/>
      <c r="I5" s="11"/>
      <c r="J5" s="11"/>
      <c r="K5" s="53" t="e">
        <f>INDEX('matrice '!$B$2:$I$9,MATCH($I5,'matrice '!$A$2:$A$9,0),MATCH('Grille d''analyse'!$H5,'matrice '!$B$1:$I$1,0))</f>
        <v>#N/A</v>
      </c>
      <c r="L5" s="10"/>
    </row>
    <row r="6" spans="2:19" ht="50.5" customHeight="1" thickBot="1" x14ac:dyDescent="0.4">
      <c r="B6" s="78"/>
      <c r="C6" s="75"/>
      <c r="D6" s="27" t="s">
        <v>21</v>
      </c>
      <c r="E6" s="27"/>
      <c r="F6" s="26"/>
      <c r="G6" s="26"/>
      <c r="H6" s="25"/>
      <c r="I6" s="24"/>
      <c r="J6" s="24"/>
      <c r="K6" s="53" t="e">
        <f>INDEX('matrice '!$B$2:$I$9,MATCH($I6,'matrice '!$A$2:$A$9,0),MATCH('Grille d''analyse'!$H6,'matrice '!$B$1:$I$1,0))</f>
        <v>#N/A</v>
      </c>
      <c r="L6" s="23"/>
    </row>
    <row r="7" spans="2:19" ht="50.5" customHeight="1" thickBot="1" x14ac:dyDescent="0.4">
      <c r="B7" s="79"/>
      <c r="C7" s="76"/>
      <c r="D7" s="3" t="s">
        <v>20</v>
      </c>
      <c r="E7" s="3"/>
      <c r="F7" s="17"/>
      <c r="G7" s="17"/>
      <c r="H7" s="16"/>
      <c r="I7" s="15"/>
      <c r="J7" s="15"/>
      <c r="K7" s="53" t="e">
        <f>INDEX('matrice '!$B$2:$I$9,MATCH($I7,'matrice '!$A$2:$A$9,0),MATCH('Grille d''analyse'!$H7,'matrice '!$B$1:$I$1,0))</f>
        <v>#N/A</v>
      </c>
      <c r="L7" s="14"/>
    </row>
    <row r="8" spans="2:19" ht="50.5" customHeight="1" thickBot="1" x14ac:dyDescent="0.4">
      <c r="B8" s="78" t="s">
        <v>19</v>
      </c>
      <c r="C8" s="80" t="s">
        <v>18</v>
      </c>
      <c r="D8" s="9" t="s">
        <v>17</v>
      </c>
      <c r="E8" s="9"/>
      <c r="F8" s="13"/>
      <c r="G8" s="13"/>
      <c r="H8" s="12"/>
      <c r="I8" s="11"/>
      <c r="J8" s="11"/>
      <c r="K8" s="53" t="e">
        <f>INDEX('matrice '!$B$2:$I$9,MATCH($I8,'matrice '!$A$2:$A$9,0),MATCH('Grille d''analyse'!$H8,'matrice '!$B$1:$I$1,0))</f>
        <v>#N/A</v>
      </c>
      <c r="L8" s="10"/>
    </row>
    <row r="9" spans="2:19" ht="50.5" customHeight="1" thickBot="1" x14ac:dyDescent="0.4">
      <c r="B9" s="78"/>
      <c r="C9" s="80"/>
      <c r="D9" s="27" t="s">
        <v>16</v>
      </c>
      <c r="E9" s="27"/>
      <c r="F9" s="26"/>
      <c r="G9" s="26"/>
      <c r="H9" s="25"/>
      <c r="I9" s="24"/>
      <c r="J9" s="24"/>
      <c r="K9" s="53" t="e">
        <f>INDEX('matrice '!$B$2:$I$9,MATCH($I9,'matrice '!$A$2:$A$9,0),MATCH('Grille d''analyse'!$H9,'matrice '!$B$1:$I$1,0))</f>
        <v>#N/A</v>
      </c>
      <c r="L9" s="23"/>
    </row>
    <row r="10" spans="2:19" ht="50.5" customHeight="1" thickBot="1" x14ac:dyDescent="0.4">
      <c r="B10" s="78"/>
      <c r="C10" s="80"/>
      <c r="D10" s="27" t="s">
        <v>15</v>
      </c>
      <c r="E10" s="27"/>
      <c r="F10" s="26"/>
      <c r="G10" s="26"/>
      <c r="H10" s="25"/>
      <c r="I10" s="24"/>
      <c r="J10" s="24"/>
      <c r="K10" s="53" t="e">
        <f>INDEX('matrice '!$B$2:$I$9,MATCH($I10,'matrice '!$A$2:$A$9,0),MATCH('Grille d''analyse'!$H10,'matrice '!$B$1:$I$1,0))</f>
        <v>#N/A</v>
      </c>
      <c r="L10" s="23"/>
    </row>
    <row r="11" spans="2:19" ht="50.5" customHeight="1" thickBot="1" x14ac:dyDescent="0.4">
      <c r="B11" s="78"/>
      <c r="C11" s="81"/>
      <c r="D11" s="3" t="s">
        <v>5</v>
      </c>
      <c r="E11" s="3"/>
      <c r="F11" s="17"/>
      <c r="G11" s="17"/>
      <c r="H11" s="16"/>
      <c r="I11" s="15"/>
      <c r="J11" s="15"/>
      <c r="K11" s="53" t="e">
        <f>INDEX('matrice '!$B$2:$I$9,MATCH($I11,'matrice '!$A$2:$A$9,0),MATCH('Grille d''analyse'!$H11,'matrice '!$B$1:$I$1,0))</f>
        <v>#N/A</v>
      </c>
      <c r="L11" s="14"/>
    </row>
    <row r="12" spans="2:19" ht="50.5" customHeight="1" thickBot="1" x14ac:dyDescent="0.4">
      <c r="B12" s="78"/>
      <c r="C12" s="73" t="s">
        <v>14</v>
      </c>
      <c r="D12" s="22" t="s">
        <v>4</v>
      </c>
      <c r="E12" s="22"/>
      <c r="F12" s="21"/>
      <c r="G12" s="21"/>
      <c r="H12" s="20"/>
      <c r="I12" s="19"/>
      <c r="J12" s="19"/>
      <c r="K12" s="53" t="e">
        <f>INDEX('matrice '!$B$2:$I$9,MATCH($I12,'matrice '!$A$2:$A$9,0),MATCH('Grille d''analyse'!$H12,'matrice '!$B$1:$I$1,0))</f>
        <v>#N/A</v>
      </c>
      <c r="L12" s="18"/>
    </row>
    <row r="13" spans="2:19" ht="50.5" customHeight="1" thickBot="1" x14ac:dyDescent="0.4">
      <c r="B13" s="78"/>
      <c r="C13" s="74"/>
      <c r="D13" s="9" t="s">
        <v>13</v>
      </c>
      <c r="E13" s="9"/>
      <c r="F13" s="13"/>
      <c r="G13" s="13"/>
      <c r="H13" s="12"/>
      <c r="I13" s="11"/>
      <c r="J13" s="11"/>
      <c r="K13" s="53" t="e">
        <f>INDEX('matrice '!$B$2:$I$9,MATCH($I13,'matrice '!$A$2:$A$9,0),MATCH('Grille d''analyse'!$H13,'matrice '!$B$1:$I$1,0))</f>
        <v>#N/A</v>
      </c>
      <c r="L13" s="10"/>
    </row>
    <row r="14" spans="2:19" ht="50.5" customHeight="1" thickBot="1" x14ac:dyDescent="0.4">
      <c r="B14" s="78"/>
      <c r="C14" s="74"/>
      <c r="D14" s="9" t="s">
        <v>12</v>
      </c>
      <c r="E14" s="9"/>
      <c r="F14" s="13"/>
      <c r="G14" s="13"/>
      <c r="H14" s="12"/>
      <c r="I14" s="11"/>
      <c r="J14" s="11"/>
      <c r="K14" s="53" t="e">
        <f>INDEX('matrice '!$B$2:$I$9,MATCH($I14,'matrice '!$A$2:$A$9,0),MATCH('Grille d''analyse'!$H14,'matrice '!$B$1:$I$1,0))</f>
        <v>#N/A</v>
      </c>
      <c r="L14" s="10"/>
    </row>
    <row r="15" spans="2:19" ht="50.5" customHeight="1" thickBot="1" x14ac:dyDescent="0.4">
      <c r="B15" s="78"/>
      <c r="C15" s="74"/>
      <c r="D15" s="32" t="s">
        <v>6</v>
      </c>
      <c r="E15" s="32"/>
      <c r="F15" s="28"/>
      <c r="G15" s="28"/>
      <c r="H15" s="31"/>
      <c r="I15" s="30"/>
      <c r="J15" s="30"/>
      <c r="K15" s="53" t="e">
        <f>INDEX('matrice '!$B$2:$I$9,MATCH($I15,'matrice '!$A$2:$A$9,0),MATCH('Grille d''analyse'!$H15,'matrice '!$B$1:$I$1,0))</f>
        <v>#N/A</v>
      </c>
      <c r="L15" s="29"/>
    </row>
    <row r="16" spans="2:19" ht="50.5" customHeight="1" thickBot="1" x14ac:dyDescent="0.4">
      <c r="B16" s="78"/>
      <c r="C16" s="69" t="s">
        <v>11</v>
      </c>
      <c r="D16" s="22" t="s">
        <v>10</v>
      </c>
      <c r="E16" s="22"/>
      <c r="F16" s="22"/>
      <c r="G16" s="41"/>
      <c r="H16" s="42"/>
      <c r="I16" s="43"/>
      <c r="J16" s="43"/>
      <c r="K16" s="53" t="e">
        <f>INDEX('matrice '!$B$2:$I$9,MATCH($I16,'matrice '!$A$2:$A$9,0),MATCH('Grille d''analyse'!$H16,'matrice '!$B$1:$I$1,0))</f>
        <v>#N/A</v>
      </c>
      <c r="L16" s="44"/>
    </row>
    <row r="17" spans="2:12" ht="50.5" customHeight="1" thickBot="1" x14ac:dyDescent="0.4">
      <c r="B17" s="78"/>
      <c r="C17" s="70"/>
      <c r="D17" s="9" t="s">
        <v>9</v>
      </c>
      <c r="E17" s="9"/>
      <c r="F17" s="13"/>
      <c r="G17" s="13"/>
      <c r="H17" s="12"/>
      <c r="I17" s="11"/>
      <c r="J17" s="11"/>
      <c r="K17" s="53" t="e">
        <f>INDEX('matrice '!$B$2:$I$9,MATCH($I17,'matrice '!$A$2:$A$9,0),MATCH('Grille d''analyse'!$H17,'matrice '!$B$1:$I$1,0))</f>
        <v>#N/A</v>
      </c>
      <c r="L17" s="10"/>
    </row>
    <row r="18" spans="2:12" ht="50.5" customHeight="1" thickBot="1" x14ac:dyDescent="0.4">
      <c r="B18" s="78"/>
      <c r="C18" s="71"/>
      <c r="D18" s="9" t="s">
        <v>8</v>
      </c>
      <c r="E18" s="8"/>
      <c r="F18" s="8"/>
      <c r="G18" s="7"/>
      <c r="H18" s="6"/>
      <c r="I18" s="5"/>
      <c r="J18" s="5"/>
      <c r="K18" s="53" t="e">
        <f>INDEX('matrice '!$B$2:$I$9,MATCH($I18,'matrice '!$A$2:$A$9,0),MATCH('Grille d''analyse'!$H18,'matrice '!$B$1:$I$1,0))</f>
        <v>#N/A</v>
      </c>
      <c r="L18" s="4"/>
    </row>
    <row r="19" spans="2:12" ht="50.5" customHeight="1" thickBot="1" x14ac:dyDescent="0.4">
      <c r="B19" s="79"/>
      <c r="C19" s="72"/>
      <c r="D19" s="3" t="s">
        <v>7</v>
      </c>
      <c r="E19" s="3"/>
      <c r="F19" s="17"/>
      <c r="G19" s="17"/>
      <c r="H19" s="16"/>
      <c r="I19" s="15"/>
      <c r="J19" s="15"/>
      <c r="K19" s="53" t="e">
        <f>INDEX('matrice '!$B$2:$I$9,MATCH($I19,'matrice '!$A$2:$A$9,0),MATCH('Grille d''analyse'!$H19,'matrice '!$B$1:$I$1,0))</f>
        <v>#N/A</v>
      </c>
      <c r="L19" s="14"/>
    </row>
    <row r="20" spans="2:12" ht="13" x14ac:dyDescent="0.35">
      <c r="F20" s="2"/>
      <c r="G20" s="2"/>
      <c r="H20" s="2"/>
      <c r="I20" s="2"/>
      <c r="J20" s="2"/>
      <c r="K20" s="2"/>
      <c r="L20" s="2"/>
    </row>
    <row r="21" spans="2:12" ht="13" x14ac:dyDescent="0.35"/>
    <row r="22" spans="2:12" ht="13" x14ac:dyDescent="0.35"/>
    <row r="23" spans="2:12" ht="13" x14ac:dyDescent="0.35"/>
    <row r="24" spans="2:12" ht="13" x14ac:dyDescent="0.35"/>
    <row r="25" spans="2:12" ht="13" x14ac:dyDescent="0.35"/>
    <row r="26" spans="2:12" ht="13" x14ac:dyDescent="0.35"/>
    <row r="27" spans="2:12" ht="13" x14ac:dyDescent="0.35"/>
    <row r="28" spans="2:12" ht="13" x14ac:dyDescent="0.35"/>
    <row r="29" spans="2:12" ht="13" x14ac:dyDescent="0.35"/>
    <row r="30" spans="2:12" ht="13" x14ac:dyDescent="0.35"/>
    <row r="31" spans="2:12" ht="13" x14ac:dyDescent="0.35"/>
    <row r="32" spans="2:12" ht="13" x14ac:dyDescent="0.35"/>
    <row r="33" ht="13" x14ac:dyDescent="0.35"/>
    <row r="34" ht="13" x14ac:dyDescent="0.35"/>
    <row r="35" ht="13" x14ac:dyDescent="0.35"/>
    <row r="36" ht="13" x14ac:dyDescent="0.35"/>
    <row r="37" ht="13" x14ac:dyDescent="0.35"/>
    <row r="38" ht="13" x14ac:dyDescent="0.35"/>
    <row r="39" ht="13" x14ac:dyDescent="0.35"/>
    <row r="40" ht="13" x14ac:dyDescent="0.35"/>
    <row r="41" ht="13" x14ac:dyDescent="0.35"/>
    <row r="42" ht="13" x14ac:dyDescent="0.35"/>
    <row r="43" ht="13" x14ac:dyDescent="0.35"/>
    <row r="44" ht="13" x14ac:dyDescent="0.35"/>
    <row r="45" ht="13" x14ac:dyDescent="0.35"/>
    <row r="46" ht="13" x14ac:dyDescent="0.35"/>
    <row r="47" ht="13" x14ac:dyDescent="0.35"/>
    <row r="48" ht="13" x14ac:dyDescent="0.35"/>
    <row r="49" ht="13" x14ac:dyDescent="0.35"/>
    <row r="50" ht="13" x14ac:dyDescent="0.35"/>
    <row r="51" ht="13" x14ac:dyDescent="0.35"/>
    <row r="52" ht="13" x14ac:dyDescent="0.35"/>
    <row r="53" ht="13" x14ac:dyDescent="0.35"/>
    <row r="54" ht="13" x14ac:dyDescent="0.35"/>
    <row r="55" ht="13" x14ac:dyDescent="0.35"/>
    <row r="56" ht="13" x14ac:dyDescent="0.35"/>
    <row r="57" ht="13" x14ac:dyDescent="0.35"/>
    <row r="58" ht="13" x14ac:dyDescent="0.35"/>
    <row r="59" ht="13" x14ac:dyDescent="0.35"/>
    <row r="60" ht="13" x14ac:dyDescent="0.35"/>
    <row r="61" ht="13" x14ac:dyDescent="0.35"/>
    <row r="62" ht="13" x14ac:dyDescent="0.35"/>
    <row r="63" ht="13" x14ac:dyDescent="0.35"/>
    <row r="64" ht="13" x14ac:dyDescent="0.35"/>
    <row r="65" ht="13" x14ac:dyDescent="0.35"/>
    <row r="66" ht="13" x14ac:dyDescent="0.35"/>
    <row r="67" ht="13" x14ac:dyDescent="0.35"/>
    <row r="68" ht="13" x14ac:dyDescent="0.35"/>
    <row r="69" ht="13" x14ac:dyDescent="0.35"/>
    <row r="70" ht="13" x14ac:dyDescent="0.35"/>
    <row r="71" ht="13" x14ac:dyDescent="0.35"/>
    <row r="72" ht="13" x14ac:dyDescent="0.35"/>
    <row r="73" ht="13" x14ac:dyDescent="0.35"/>
    <row r="74" ht="13" x14ac:dyDescent="0.35"/>
    <row r="75" ht="13" x14ac:dyDescent="0.35"/>
    <row r="76" ht="13" x14ac:dyDescent="0.35"/>
    <row r="77" ht="13" x14ac:dyDescent="0.35"/>
    <row r="78" ht="13" x14ac:dyDescent="0.35"/>
    <row r="79" ht="13" x14ac:dyDescent="0.35"/>
    <row r="80" ht="13" x14ac:dyDescent="0.35"/>
    <row r="81" ht="13" x14ac:dyDescent="0.35"/>
    <row r="82" ht="13" x14ac:dyDescent="0.35"/>
    <row r="83" ht="13" x14ac:dyDescent="0.35"/>
    <row r="84" ht="13" x14ac:dyDescent="0.35"/>
    <row r="85" ht="13" x14ac:dyDescent="0.35"/>
    <row r="86" ht="13" x14ac:dyDescent="0.35"/>
    <row r="87" ht="13" x14ac:dyDescent="0.35"/>
    <row r="88" ht="13" x14ac:dyDescent="0.35"/>
    <row r="89" ht="13" x14ac:dyDescent="0.35"/>
    <row r="90" ht="13" x14ac:dyDescent="0.35"/>
    <row r="91" ht="13" x14ac:dyDescent="0.35"/>
    <row r="92" ht="13" x14ac:dyDescent="0.35"/>
    <row r="93" ht="13" x14ac:dyDescent="0.35"/>
    <row r="94" ht="13" x14ac:dyDescent="0.35"/>
    <row r="95" ht="13" x14ac:dyDescent="0.35"/>
    <row r="96" ht="13" x14ac:dyDescent="0.35"/>
    <row r="97" ht="13" x14ac:dyDescent="0.35"/>
    <row r="98" ht="13" x14ac:dyDescent="0.35"/>
    <row r="99" ht="13" x14ac:dyDescent="0.35"/>
    <row r="100" ht="13" x14ac:dyDescent="0.35"/>
    <row r="101" ht="13" x14ac:dyDescent="0.35"/>
    <row r="102" ht="13" x14ac:dyDescent="0.35"/>
    <row r="103" ht="13" x14ac:dyDescent="0.35"/>
    <row r="104" ht="13" x14ac:dyDescent="0.35"/>
    <row r="105" ht="13" x14ac:dyDescent="0.35"/>
    <row r="106" ht="13" x14ac:dyDescent="0.35"/>
    <row r="107" ht="13" x14ac:dyDescent="0.35"/>
    <row r="108" ht="13" x14ac:dyDescent="0.35"/>
    <row r="109" ht="13" x14ac:dyDescent="0.35"/>
    <row r="110" ht="13" x14ac:dyDescent="0.35"/>
    <row r="111" ht="13" x14ac:dyDescent="0.35"/>
    <row r="112" ht="13" x14ac:dyDescent="0.35"/>
    <row r="113" ht="13" x14ac:dyDescent="0.35"/>
    <row r="114" ht="13" x14ac:dyDescent="0.35"/>
    <row r="115" ht="13" x14ac:dyDescent="0.35"/>
    <row r="116" ht="13" x14ac:dyDescent="0.35"/>
    <row r="117" ht="13" x14ac:dyDescent="0.35"/>
    <row r="118" ht="13" x14ac:dyDescent="0.35"/>
    <row r="119" ht="13" x14ac:dyDescent="0.35"/>
    <row r="120" ht="13" x14ac:dyDescent="0.35"/>
    <row r="121" ht="13" x14ac:dyDescent="0.35"/>
    <row r="122" ht="13" x14ac:dyDescent="0.35"/>
    <row r="123" ht="13" x14ac:dyDescent="0.35"/>
    <row r="124" ht="13" x14ac:dyDescent="0.35"/>
    <row r="125" ht="13" x14ac:dyDescent="0.35"/>
    <row r="126" ht="13" x14ac:dyDescent="0.35"/>
    <row r="127" ht="13" x14ac:dyDescent="0.35"/>
    <row r="128" ht="13" x14ac:dyDescent="0.35"/>
    <row r="129" ht="13" x14ac:dyDescent="0.35"/>
    <row r="130" ht="13" x14ac:dyDescent="0.35"/>
    <row r="131" ht="13" x14ac:dyDescent="0.35"/>
    <row r="132" ht="13" x14ac:dyDescent="0.35"/>
    <row r="133" ht="13" x14ac:dyDescent="0.35"/>
    <row r="134" ht="13" x14ac:dyDescent="0.35"/>
    <row r="135" ht="13" x14ac:dyDescent="0.35"/>
    <row r="136" ht="13" x14ac:dyDescent="0.35"/>
    <row r="137" ht="13" x14ac:dyDescent="0.35"/>
    <row r="138" ht="13" x14ac:dyDescent="0.35"/>
    <row r="139" ht="13" x14ac:dyDescent="0.35"/>
    <row r="140" ht="13" x14ac:dyDescent="0.35"/>
    <row r="141" ht="13" x14ac:dyDescent="0.35"/>
    <row r="142" ht="13" x14ac:dyDescent="0.35"/>
    <row r="143" ht="13" x14ac:dyDescent="0.35"/>
    <row r="144" ht="13" x14ac:dyDescent="0.35"/>
    <row r="145" ht="13" x14ac:dyDescent="0.35"/>
    <row r="146" ht="13" x14ac:dyDescent="0.35"/>
    <row r="147" ht="13" x14ac:dyDescent="0.35"/>
    <row r="148" ht="13" x14ac:dyDescent="0.35"/>
    <row r="149" ht="13" x14ac:dyDescent="0.35"/>
    <row r="150" ht="13" x14ac:dyDescent="0.35"/>
    <row r="151" ht="13" x14ac:dyDescent="0.35"/>
    <row r="152" ht="13" x14ac:dyDescent="0.35"/>
    <row r="153" ht="13" x14ac:dyDescent="0.35"/>
    <row r="154" ht="13" x14ac:dyDescent="0.35"/>
    <row r="155" ht="13" x14ac:dyDescent="0.35"/>
    <row r="156" ht="13" x14ac:dyDescent="0.35"/>
    <row r="157" ht="13" x14ac:dyDescent="0.35"/>
    <row r="158" ht="13" x14ac:dyDescent="0.35"/>
    <row r="159" ht="13" x14ac:dyDescent="0.35"/>
    <row r="160" ht="13" x14ac:dyDescent="0.35"/>
    <row r="161" ht="13" x14ac:dyDescent="0.35"/>
    <row r="162" ht="13" x14ac:dyDescent="0.35"/>
    <row r="163" ht="13" x14ac:dyDescent="0.35"/>
    <row r="164" ht="13" x14ac:dyDescent="0.35"/>
    <row r="165" ht="13" x14ac:dyDescent="0.35"/>
    <row r="166" ht="13" x14ac:dyDescent="0.35"/>
    <row r="167" ht="13" x14ac:dyDescent="0.35"/>
    <row r="168" ht="13" x14ac:dyDescent="0.35"/>
    <row r="169" ht="13" x14ac:dyDescent="0.35"/>
    <row r="170" ht="13" x14ac:dyDescent="0.35"/>
    <row r="171" ht="13" x14ac:dyDescent="0.35"/>
    <row r="172" ht="13" x14ac:dyDescent="0.35"/>
    <row r="173" ht="13" x14ac:dyDescent="0.35"/>
    <row r="174" ht="13" x14ac:dyDescent="0.35"/>
    <row r="175" ht="13" x14ac:dyDescent="0.35"/>
    <row r="176" ht="13" x14ac:dyDescent="0.35"/>
    <row r="177" ht="13" x14ac:dyDescent="0.35"/>
    <row r="178" ht="13" x14ac:dyDescent="0.35"/>
    <row r="179" ht="13" x14ac:dyDescent="0.35"/>
    <row r="180" ht="13" x14ac:dyDescent="0.35"/>
    <row r="181" ht="13" x14ac:dyDescent="0.35"/>
    <row r="182" ht="13" x14ac:dyDescent="0.35"/>
    <row r="183" ht="13" x14ac:dyDescent="0.35"/>
    <row r="184" ht="13" x14ac:dyDescent="0.35"/>
    <row r="185" ht="13" x14ac:dyDescent="0.35"/>
    <row r="186" ht="13" x14ac:dyDescent="0.35"/>
    <row r="187" ht="13" x14ac:dyDescent="0.35"/>
    <row r="188" ht="13" x14ac:dyDescent="0.35"/>
    <row r="189" ht="13" x14ac:dyDescent="0.35"/>
    <row r="190" ht="13" x14ac:dyDescent="0.35"/>
    <row r="191" ht="13" x14ac:dyDescent="0.35"/>
    <row r="192" ht="13" x14ac:dyDescent="0.35"/>
    <row r="193" ht="13" x14ac:dyDescent="0.35"/>
    <row r="194" ht="13" x14ac:dyDescent="0.35"/>
    <row r="195" ht="13" x14ac:dyDescent="0.35"/>
    <row r="196" ht="13" x14ac:dyDescent="0.35"/>
    <row r="197" ht="13" x14ac:dyDescent="0.35"/>
    <row r="198" ht="13" x14ac:dyDescent="0.35"/>
    <row r="199" ht="13" x14ac:dyDescent="0.35"/>
    <row r="200" ht="13" x14ac:dyDescent="0.35"/>
    <row r="201" ht="13" x14ac:dyDescent="0.35"/>
    <row r="202" ht="13" x14ac:dyDescent="0.35"/>
    <row r="203" ht="13" x14ac:dyDescent="0.35"/>
    <row r="204" ht="13" x14ac:dyDescent="0.35"/>
    <row r="205" ht="13" x14ac:dyDescent="0.35"/>
    <row r="206" ht="13" x14ac:dyDescent="0.35"/>
    <row r="207" ht="13" x14ac:dyDescent="0.35"/>
    <row r="208" ht="13" x14ac:dyDescent="0.35"/>
    <row r="209" ht="13" x14ac:dyDescent="0.35"/>
    <row r="210" ht="13" x14ac:dyDescent="0.35"/>
    <row r="211" ht="13" x14ac:dyDescent="0.35"/>
    <row r="212" ht="13" x14ac:dyDescent="0.35"/>
    <row r="213" ht="13" x14ac:dyDescent="0.35"/>
    <row r="214" ht="13" x14ac:dyDescent="0.35"/>
    <row r="215" ht="13" x14ac:dyDescent="0.35"/>
    <row r="216" ht="13" x14ac:dyDescent="0.35"/>
    <row r="217" ht="13" x14ac:dyDescent="0.35"/>
    <row r="218" ht="13" x14ac:dyDescent="0.35"/>
    <row r="219" ht="13" x14ac:dyDescent="0.35"/>
    <row r="220" ht="13" x14ac:dyDescent="0.35"/>
    <row r="221" ht="13" x14ac:dyDescent="0.35"/>
    <row r="222" ht="13" x14ac:dyDescent="0.35"/>
    <row r="223" ht="13" x14ac:dyDescent="0.35"/>
    <row r="224" ht="13" x14ac:dyDescent="0.35"/>
    <row r="225" ht="13" x14ac:dyDescent="0.35"/>
    <row r="226" ht="13" x14ac:dyDescent="0.35"/>
    <row r="227" ht="13" x14ac:dyDescent="0.35"/>
    <row r="228" ht="13" x14ac:dyDescent="0.35"/>
    <row r="229" ht="13" x14ac:dyDescent="0.35"/>
    <row r="230" ht="13" x14ac:dyDescent="0.35"/>
    <row r="231" ht="13" x14ac:dyDescent="0.35"/>
    <row r="232" ht="13" x14ac:dyDescent="0.35"/>
    <row r="233" ht="13" x14ac:dyDescent="0.35"/>
    <row r="234" ht="13" x14ac:dyDescent="0.35"/>
    <row r="235" ht="13" x14ac:dyDescent="0.35"/>
    <row r="236" ht="13" x14ac:dyDescent="0.35"/>
    <row r="237" ht="13" x14ac:dyDescent="0.35"/>
    <row r="238" ht="13" x14ac:dyDescent="0.35"/>
    <row r="239" ht="13" x14ac:dyDescent="0.35"/>
    <row r="240" ht="13" x14ac:dyDescent="0.35"/>
    <row r="241" ht="13" x14ac:dyDescent="0.35"/>
    <row r="242" ht="13" x14ac:dyDescent="0.35"/>
    <row r="243" ht="13" x14ac:dyDescent="0.35"/>
    <row r="244" ht="13" x14ac:dyDescent="0.35"/>
    <row r="245" ht="13" x14ac:dyDescent="0.35"/>
    <row r="246" ht="13" x14ac:dyDescent="0.35"/>
    <row r="247" ht="13" x14ac:dyDescent="0.35"/>
    <row r="248" ht="13" x14ac:dyDescent="0.35"/>
    <row r="249" ht="13" x14ac:dyDescent="0.35"/>
    <row r="250" ht="13" x14ac:dyDescent="0.35"/>
    <row r="251" ht="13" x14ac:dyDescent="0.35"/>
    <row r="252" ht="13" x14ac:dyDescent="0.35"/>
    <row r="253" ht="13" x14ac:dyDescent="0.35"/>
    <row r="254" ht="13" x14ac:dyDescent="0.35"/>
    <row r="255" ht="13" x14ac:dyDescent="0.35"/>
    <row r="256" ht="13" x14ac:dyDescent="0.35"/>
    <row r="257" ht="13" x14ac:dyDescent="0.35"/>
    <row r="258" ht="13" x14ac:dyDescent="0.35"/>
    <row r="259" ht="13" x14ac:dyDescent="0.35"/>
    <row r="260" ht="13" x14ac:dyDescent="0.35"/>
    <row r="261" ht="13" x14ac:dyDescent="0.35"/>
    <row r="262" ht="13" x14ac:dyDescent="0.35"/>
    <row r="263" ht="13" x14ac:dyDescent="0.35"/>
    <row r="264" ht="13" x14ac:dyDescent="0.35"/>
    <row r="265" ht="13" x14ac:dyDescent="0.35"/>
    <row r="266" ht="13" x14ac:dyDescent="0.35"/>
    <row r="267" ht="13" x14ac:dyDescent="0.35"/>
    <row r="268" ht="13" x14ac:dyDescent="0.35"/>
    <row r="269" ht="13" x14ac:dyDescent="0.35"/>
    <row r="270" ht="13" x14ac:dyDescent="0.35"/>
    <row r="271" ht="13" x14ac:dyDescent="0.35"/>
    <row r="272" ht="13" x14ac:dyDescent="0.35"/>
    <row r="273" ht="13" x14ac:dyDescent="0.35"/>
    <row r="274" ht="13" x14ac:dyDescent="0.35"/>
    <row r="275" ht="13" x14ac:dyDescent="0.35"/>
    <row r="276" ht="13" x14ac:dyDescent="0.35"/>
    <row r="277" ht="13" x14ac:dyDescent="0.35"/>
    <row r="278" ht="13" x14ac:dyDescent="0.35"/>
    <row r="279" ht="13" x14ac:dyDescent="0.35"/>
    <row r="280" ht="13" x14ac:dyDescent="0.35"/>
    <row r="281" ht="13" x14ac:dyDescent="0.35"/>
    <row r="282" ht="13" x14ac:dyDescent="0.35"/>
    <row r="283" ht="13" x14ac:dyDescent="0.35"/>
    <row r="284" ht="13" x14ac:dyDescent="0.35"/>
    <row r="285" ht="13" x14ac:dyDescent="0.35"/>
    <row r="286" ht="13" x14ac:dyDescent="0.35"/>
    <row r="287" ht="13" x14ac:dyDescent="0.35"/>
    <row r="288" ht="13" x14ac:dyDescent="0.35"/>
    <row r="289" ht="13" x14ac:dyDescent="0.35"/>
    <row r="290" ht="13" x14ac:dyDescent="0.35"/>
    <row r="291" ht="13" x14ac:dyDescent="0.35"/>
    <row r="292" ht="13" x14ac:dyDescent="0.35"/>
    <row r="293" ht="13" x14ac:dyDescent="0.35"/>
    <row r="294" ht="13" x14ac:dyDescent="0.35"/>
    <row r="295" ht="13" x14ac:dyDescent="0.35"/>
    <row r="296" ht="13" x14ac:dyDescent="0.35"/>
    <row r="297" ht="13" x14ac:dyDescent="0.35"/>
    <row r="298" ht="13" x14ac:dyDescent="0.35"/>
    <row r="299" ht="13" x14ac:dyDescent="0.35"/>
    <row r="300" ht="13" x14ac:dyDescent="0.35"/>
    <row r="301" ht="13" x14ac:dyDescent="0.35"/>
    <row r="302" ht="13" x14ac:dyDescent="0.35"/>
    <row r="303" ht="13" x14ac:dyDescent="0.35"/>
    <row r="304" ht="13" x14ac:dyDescent="0.35"/>
    <row r="305" ht="13" x14ac:dyDescent="0.35"/>
    <row r="306" ht="13" x14ac:dyDescent="0.35"/>
    <row r="307" ht="13" x14ac:dyDescent="0.35"/>
    <row r="308" ht="13" x14ac:dyDescent="0.35"/>
    <row r="309" ht="13" x14ac:dyDescent="0.35"/>
    <row r="310" ht="13" x14ac:dyDescent="0.35"/>
    <row r="311" ht="13" x14ac:dyDescent="0.35"/>
    <row r="312" ht="13" x14ac:dyDescent="0.35"/>
    <row r="313" ht="13" x14ac:dyDescent="0.35"/>
    <row r="314" ht="13" x14ac:dyDescent="0.35"/>
    <row r="315" ht="13" x14ac:dyDescent="0.35"/>
    <row r="316" ht="13" x14ac:dyDescent="0.35"/>
    <row r="317" ht="13" x14ac:dyDescent="0.35"/>
    <row r="318" ht="13" x14ac:dyDescent="0.35"/>
    <row r="319" ht="13" x14ac:dyDescent="0.35"/>
    <row r="320" ht="13" x14ac:dyDescent="0.35"/>
    <row r="321" ht="13" x14ac:dyDescent="0.35"/>
    <row r="322" ht="13" x14ac:dyDescent="0.35"/>
    <row r="323" ht="13" x14ac:dyDescent="0.35"/>
    <row r="324" ht="13" x14ac:dyDescent="0.35"/>
    <row r="325" ht="13" x14ac:dyDescent="0.35"/>
    <row r="326" ht="13" x14ac:dyDescent="0.35"/>
    <row r="327" ht="13" x14ac:dyDescent="0.35"/>
    <row r="328" ht="13" x14ac:dyDescent="0.35"/>
    <row r="329" ht="13" x14ac:dyDescent="0.35"/>
    <row r="330" ht="13" x14ac:dyDescent="0.35"/>
    <row r="331" ht="13" x14ac:dyDescent="0.35"/>
    <row r="332" ht="13" x14ac:dyDescent="0.35"/>
    <row r="333" ht="13" x14ac:dyDescent="0.35"/>
    <row r="334" ht="13" x14ac:dyDescent="0.35"/>
    <row r="335" ht="13" x14ac:dyDescent="0.35"/>
    <row r="336" ht="13" x14ac:dyDescent="0.35"/>
    <row r="337" ht="13" x14ac:dyDescent="0.35"/>
    <row r="338" ht="13" x14ac:dyDescent="0.35"/>
    <row r="339" ht="13" x14ac:dyDescent="0.35"/>
    <row r="340" ht="13" x14ac:dyDescent="0.35"/>
    <row r="341" ht="13" x14ac:dyDescent="0.35"/>
    <row r="342" ht="13" x14ac:dyDescent="0.35"/>
    <row r="343" ht="13" x14ac:dyDescent="0.35"/>
    <row r="344" ht="13" x14ac:dyDescent="0.35"/>
    <row r="345" ht="13" x14ac:dyDescent="0.35"/>
    <row r="346" ht="13" x14ac:dyDescent="0.35"/>
    <row r="347" ht="13" x14ac:dyDescent="0.35"/>
    <row r="348" ht="13" x14ac:dyDescent="0.35"/>
    <row r="349" ht="13" x14ac:dyDescent="0.35"/>
    <row r="350" ht="13" x14ac:dyDescent="0.35"/>
    <row r="351" ht="13" x14ac:dyDescent="0.35"/>
    <row r="352" ht="13" x14ac:dyDescent="0.35"/>
    <row r="353" ht="13" x14ac:dyDescent="0.35"/>
    <row r="354" ht="13" x14ac:dyDescent="0.35"/>
    <row r="355" ht="13" x14ac:dyDescent="0.35"/>
    <row r="356" ht="13" x14ac:dyDescent="0.35"/>
    <row r="357" ht="13" x14ac:dyDescent="0.35"/>
    <row r="358" ht="13" x14ac:dyDescent="0.35"/>
    <row r="359" ht="13" x14ac:dyDescent="0.35"/>
    <row r="360" ht="13" x14ac:dyDescent="0.35"/>
    <row r="361" ht="13" x14ac:dyDescent="0.35"/>
    <row r="362" ht="13" x14ac:dyDescent="0.35"/>
    <row r="363" ht="13" x14ac:dyDescent="0.35"/>
    <row r="364" ht="13" x14ac:dyDescent="0.35"/>
    <row r="365" ht="13" x14ac:dyDescent="0.35"/>
    <row r="366" ht="13" x14ac:dyDescent="0.35"/>
    <row r="367" ht="13" x14ac:dyDescent="0.35"/>
    <row r="368" ht="13" x14ac:dyDescent="0.35"/>
    <row r="369" ht="13" x14ac:dyDescent="0.35"/>
    <row r="370" ht="13" x14ac:dyDescent="0.35"/>
    <row r="371" ht="13" x14ac:dyDescent="0.35"/>
    <row r="372" ht="13" x14ac:dyDescent="0.35"/>
    <row r="373" ht="13" x14ac:dyDescent="0.35"/>
    <row r="374" ht="13" x14ac:dyDescent="0.35"/>
    <row r="375" ht="13" x14ac:dyDescent="0.35"/>
    <row r="376" ht="13" x14ac:dyDescent="0.35"/>
    <row r="377" ht="13" x14ac:dyDescent="0.35"/>
    <row r="378" ht="13" x14ac:dyDescent="0.35"/>
    <row r="379" ht="13" x14ac:dyDescent="0.35"/>
    <row r="380" ht="13" x14ac:dyDescent="0.35"/>
    <row r="381" ht="13" x14ac:dyDescent="0.35"/>
    <row r="382" ht="13" x14ac:dyDescent="0.35"/>
    <row r="383" ht="13" x14ac:dyDescent="0.35"/>
    <row r="384" ht="13" x14ac:dyDescent="0.35"/>
    <row r="385" ht="13" x14ac:dyDescent="0.35"/>
    <row r="386" ht="13" x14ac:dyDescent="0.35"/>
    <row r="387" ht="13" x14ac:dyDescent="0.35"/>
    <row r="388" ht="13" x14ac:dyDescent="0.35"/>
    <row r="389" ht="13" x14ac:dyDescent="0.35"/>
    <row r="390" ht="13" x14ac:dyDescent="0.35"/>
    <row r="391" ht="13" x14ac:dyDescent="0.35"/>
    <row r="392" ht="13" x14ac:dyDescent="0.35"/>
    <row r="393" ht="13" x14ac:dyDescent="0.35"/>
    <row r="394" ht="13" x14ac:dyDescent="0.35"/>
    <row r="395" ht="13" x14ac:dyDescent="0.35"/>
    <row r="396" ht="13" x14ac:dyDescent="0.35"/>
    <row r="397" ht="13" x14ac:dyDescent="0.35"/>
    <row r="398" ht="13" x14ac:dyDescent="0.35"/>
    <row r="399" ht="13" x14ac:dyDescent="0.35"/>
    <row r="400" ht="13" x14ac:dyDescent="0.35"/>
    <row r="401" ht="13" x14ac:dyDescent="0.35"/>
    <row r="402" ht="13" x14ac:dyDescent="0.35"/>
    <row r="403" ht="13" x14ac:dyDescent="0.35"/>
    <row r="404" ht="13" x14ac:dyDescent="0.35"/>
    <row r="405" ht="13" x14ac:dyDescent="0.35"/>
    <row r="406" ht="13" x14ac:dyDescent="0.35"/>
    <row r="407" ht="13" x14ac:dyDescent="0.35"/>
    <row r="408" ht="13" x14ac:dyDescent="0.35"/>
    <row r="409" ht="13" x14ac:dyDescent="0.35"/>
    <row r="410" ht="13" x14ac:dyDescent="0.35"/>
    <row r="411" ht="13" x14ac:dyDescent="0.35"/>
    <row r="412" ht="13" x14ac:dyDescent="0.35"/>
    <row r="413" ht="13" x14ac:dyDescent="0.35"/>
    <row r="414" ht="13" x14ac:dyDescent="0.35"/>
    <row r="415" ht="13" x14ac:dyDescent="0.35"/>
    <row r="416" ht="13" x14ac:dyDescent="0.35"/>
    <row r="417" ht="13" x14ac:dyDescent="0.35"/>
    <row r="418" ht="13" x14ac:dyDescent="0.35"/>
    <row r="419" ht="13" x14ac:dyDescent="0.35"/>
    <row r="420" ht="13" x14ac:dyDescent="0.35"/>
    <row r="421" ht="13" x14ac:dyDescent="0.35"/>
    <row r="422" ht="13" x14ac:dyDescent="0.35"/>
    <row r="423" ht="13" x14ac:dyDescent="0.35"/>
    <row r="424" ht="13" x14ac:dyDescent="0.35"/>
    <row r="425" ht="13" x14ac:dyDescent="0.35"/>
    <row r="426" ht="13" x14ac:dyDescent="0.35"/>
    <row r="427" ht="13" x14ac:dyDescent="0.35"/>
    <row r="428" ht="13" x14ac:dyDescent="0.35"/>
    <row r="429" ht="13" x14ac:dyDescent="0.35"/>
    <row r="430" ht="13" x14ac:dyDescent="0.35"/>
    <row r="431" ht="13" x14ac:dyDescent="0.35"/>
    <row r="432" ht="13" x14ac:dyDescent="0.35"/>
    <row r="433" ht="13" x14ac:dyDescent="0.35"/>
    <row r="434" ht="13" x14ac:dyDescent="0.35"/>
    <row r="435" ht="13" x14ac:dyDescent="0.35"/>
    <row r="436" ht="13" x14ac:dyDescent="0.35"/>
    <row r="437" ht="13" x14ac:dyDescent="0.35"/>
    <row r="438" ht="13" x14ac:dyDescent="0.35"/>
    <row r="439" ht="13" x14ac:dyDescent="0.35"/>
    <row r="440" ht="13" x14ac:dyDescent="0.35"/>
    <row r="441" ht="13" x14ac:dyDescent="0.35"/>
    <row r="442" ht="13" x14ac:dyDescent="0.35"/>
    <row r="443" ht="13" x14ac:dyDescent="0.35"/>
    <row r="444" ht="13" x14ac:dyDescent="0.35"/>
    <row r="445" ht="13" x14ac:dyDescent="0.35"/>
    <row r="446" ht="13" x14ac:dyDescent="0.35"/>
    <row r="447" ht="13" x14ac:dyDescent="0.35"/>
    <row r="448" ht="13" x14ac:dyDescent="0.35"/>
    <row r="449" ht="13" x14ac:dyDescent="0.35"/>
    <row r="450" ht="13" x14ac:dyDescent="0.35"/>
    <row r="451" ht="13" x14ac:dyDescent="0.35"/>
    <row r="452" ht="13" x14ac:dyDescent="0.35"/>
    <row r="453" ht="13" x14ac:dyDescent="0.35"/>
    <row r="454" ht="13" x14ac:dyDescent="0.35"/>
    <row r="455" ht="13" x14ac:dyDescent="0.35"/>
    <row r="456" ht="13" x14ac:dyDescent="0.35"/>
    <row r="457" ht="13" x14ac:dyDescent="0.35"/>
    <row r="458" ht="13" x14ac:dyDescent="0.35"/>
    <row r="459" ht="13" x14ac:dyDescent="0.35"/>
    <row r="460" ht="13" x14ac:dyDescent="0.35"/>
    <row r="461" ht="13" x14ac:dyDescent="0.35"/>
    <row r="462" ht="13" x14ac:dyDescent="0.35"/>
    <row r="463" ht="13" x14ac:dyDescent="0.35"/>
    <row r="464" ht="13" x14ac:dyDescent="0.35"/>
    <row r="465" ht="13" x14ac:dyDescent="0.35"/>
    <row r="466" ht="13" x14ac:dyDescent="0.35"/>
    <row r="467" ht="13" x14ac:dyDescent="0.35"/>
    <row r="468" ht="13" x14ac:dyDescent="0.35"/>
    <row r="469" ht="13" x14ac:dyDescent="0.35"/>
    <row r="470" ht="13" x14ac:dyDescent="0.35"/>
    <row r="471" ht="13" x14ac:dyDescent="0.35"/>
    <row r="472" ht="13" x14ac:dyDescent="0.35"/>
    <row r="473" ht="13" x14ac:dyDescent="0.35"/>
    <row r="474" ht="13" x14ac:dyDescent="0.35"/>
    <row r="475" ht="13" x14ac:dyDescent="0.35"/>
    <row r="476" ht="13" x14ac:dyDescent="0.35"/>
    <row r="477" ht="13" x14ac:dyDescent="0.35"/>
    <row r="478" ht="13" x14ac:dyDescent="0.35"/>
    <row r="479" ht="13" x14ac:dyDescent="0.35"/>
    <row r="480" ht="13" x14ac:dyDescent="0.35"/>
    <row r="481" ht="13" x14ac:dyDescent="0.35"/>
    <row r="482" ht="13" x14ac:dyDescent="0.35"/>
    <row r="483" ht="13" x14ac:dyDescent="0.35"/>
    <row r="484" ht="13" x14ac:dyDescent="0.35"/>
    <row r="485" ht="13" x14ac:dyDescent="0.35"/>
    <row r="486" ht="13" x14ac:dyDescent="0.35"/>
    <row r="487" ht="13" x14ac:dyDescent="0.35"/>
    <row r="488" ht="13" x14ac:dyDescent="0.35"/>
    <row r="489" ht="13" x14ac:dyDescent="0.35"/>
    <row r="490" ht="13" x14ac:dyDescent="0.35"/>
    <row r="491" ht="13" x14ac:dyDescent="0.35"/>
    <row r="492" ht="13" x14ac:dyDescent="0.35"/>
    <row r="493" ht="13" x14ac:dyDescent="0.35"/>
    <row r="494" ht="13" x14ac:dyDescent="0.35"/>
    <row r="495" ht="13" x14ac:dyDescent="0.35"/>
    <row r="496" ht="13" x14ac:dyDescent="0.35"/>
    <row r="497" ht="13" x14ac:dyDescent="0.35"/>
    <row r="498" ht="13" x14ac:dyDescent="0.35"/>
    <row r="499" ht="13" x14ac:dyDescent="0.35"/>
    <row r="500" ht="13" x14ac:dyDescent="0.35"/>
    <row r="501" ht="13" x14ac:dyDescent="0.35"/>
    <row r="502" ht="13" x14ac:dyDescent="0.35"/>
    <row r="503" ht="13" x14ac:dyDescent="0.35"/>
    <row r="504" ht="13" x14ac:dyDescent="0.35"/>
    <row r="505" ht="13" x14ac:dyDescent="0.35"/>
    <row r="506" ht="13" x14ac:dyDescent="0.35"/>
    <row r="507" ht="13" x14ac:dyDescent="0.35"/>
    <row r="508" ht="13" x14ac:dyDescent="0.35"/>
    <row r="509" ht="13" x14ac:dyDescent="0.35"/>
    <row r="510" ht="13" x14ac:dyDescent="0.35"/>
    <row r="511" ht="13" x14ac:dyDescent="0.35"/>
    <row r="512" ht="13" x14ac:dyDescent="0.35"/>
    <row r="513" ht="13" x14ac:dyDescent="0.35"/>
    <row r="514" ht="13" x14ac:dyDescent="0.35"/>
    <row r="515" ht="13" x14ac:dyDescent="0.35"/>
    <row r="516" ht="13" x14ac:dyDescent="0.35"/>
    <row r="517" ht="13" x14ac:dyDescent="0.35"/>
    <row r="518" ht="13" x14ac:dyDescent="0.35"/>
    <row r="519" ht="13" x14ac:dyDescent="0.35"/>
    <row r="520" ht="13" x14ac:dyDescent="0.35"/>
    <row r="521" ht="13" x14ac:dyDescent="0.35"/>
    <row r="522" ht="13" x14ac:dyDescent="0.35"/>
    <row r="523" ht="13" x14ac:dyDescent="0.35"/>
    <row r="524" ht="13" x14ac:dyDescent="0.35"/>
    <row r="525" ht="13" x14ac:dyDescent="0.35"/>
    <row r="526" ht="13" x14ac:dyDescent="0.35"/>
    <row r="527" ht="13" x14ac:dyDescent="0.35"/>
    <row r="528" ht="13" x14ac:dyDescent="0.35"/>
    <row r="529" ht="13" x14ac:dyDescent="0.35"/>
    <row r="530" ht="13" x14ac:dyDescent="0.35"/>
    <row r="531" ht="13" x14ac:dyDescent="0.35"/>
    <row r="532" ht="13" x14ac:dyDescent="0.35"/>
    <row r="533" ht="13" x14ac:dyDescent="0.35"/>
    <row r="534" ht="13" x14ac:dyDescent="0.35"/>
    <row r="535" ht="13" x14ac:dyDescent="0.35"/>
    <row r="536" ht="13" x14ac:dyDescent="0.35"/>
    <row r="537" ht="13" x14ac:dyDescent="0.35"/>
    <row r="538" ht="13" x14ac:dyDescent="0.35"/>
    <row r="539" ht="13" x14ac:dyDescent="0.35"/>
    <row r="540" ht="13" x14ac:dyDescent="0.35"/>
    <row r="541" ht="13" x14ac:dyDescent="0.35"/>
    <row r="542" ht="13" x14ac:dyDescent="0.35"/>
    <row r="543" ht="13" x14ac:dyDescent="0.35"/>
    <row r="544" ht="13" x14ac:dyDescent="0.35"/>
    <row r="545" ht="13" x14ac:dyDescent="0.35"/>
    <row r="546" ht="13" x14ac:dyDescent="0.35"/>
    <row r="547" ht="13" x14ac:dyDescent="0.35"/>
    <row r="548" ht="13" x14ac:dyDescent="0.35"/>
    <row r="549" ht="13" x14ac:dyDescent="0.35"/>
    <row r="550" ht="13" x14ac:dyDescent="0.35"/>
    <row r="551" ht="13" x14ac:dyDescent="0.35"/>
    <row r="552" ht="13" x14ac:dyDescent="0.35"/>
    <row r="553" ht="13" x14ac:dyDescent="0.35"/>
    <row r="554" ht="13" x14ac:dyDescent="0.35"/>
    <row r="555" ht="13" x14ac:dyDescent="0.35"/>
    <row r="556" ht="13" x14ac:dyDescent="0.35"/>
    <row r="557" ht="13" x14ac:dyDescent="0.35"/>
    <row r="558" ht="13" x14ac:dyDescent="0.35"/>
    <row r="559" ht="13" x14ac:dyDescent="0.35"/>
    <row r="560" ht="13" x14ac:dyDescent="0.35"/>
    <row r="561" ht="13" x14ac:dyDescent="0.35"/>
    <row r="562" ht="13" x14ac:dyDescent="0.35"/>
    <row r="563" ht="13" x14ac:dyDescent="0.35"/>
    <row r="564" ht="13" x14ac:dyDescent="0.35"/>
    <row r="565" ht="13" x14ac:dyDescent="0.35"/>
    <row r="566" ht="13" x14ac:dyDescent="0.35"/>
    <row r="567" ht="13" x14ac:dyDescent="0.35"/>
    <row r="568" ht="13" x14ac:dyDescent="0.35"/>
    <row r="569" ht="13" x14ac:dyDescent="0.35"/>
    <row r="570" ht="13" x14ac:dyDescent="0.35"/>
    <row r="571" ht="13" x14ac:dyDescent="0.35"/>
    <row r="572" ht="13" x14ac:dyDescent="0.35"/>
    <row r="573" ht="13" x14ac:dyDescent="0.35"/>
    <row r="574" ht="13" x14ac:dyDescent="0.35"/>
    <row r="575" ht="13" x14ac:dyDescent="0.35"/>
    <row r="576" ht="13" x14ac:dyDescent="0.35"/>
    <row r="577" ht="13" x14ac:dyDescent="0.35"/>
    <row r="578" ht="13" x14ac:dyDescent="0.35"/>
    <row r="579" ht="13" x14ac:dyDescent="0.35"/>
    <row r="580" ht="13" x14ac:dyDescent="0.35"/>
    <row r="581" ht="13" x14ac:dyDescent="0.35"/>
    <row r="582" ht="13" x14ac:dyDescent="0.35"/>
    <row r="583" ht="13" x14ac:dyDescent="0.35"/>
    <row r="584" ht="13" x14ac:dyDescent="0.35"/>
    <row r="585" ht="13" x14ac:dyDescent="0.35"/>
    <row r="586" ht="13" x14ac:dyDescent="0.35"/>
    <row r="587" ht="13" x14ac:dyDescent="0.35"/>
    <row r="588" ht="13" x14ac:dyDescent="0.35"/>
    <row r="589" ht="13" x14ac:dyDescent="0.35"/>
    <row r="590" ht="13" x14ac:dyDescent="0.35"/>
    <row r="591" ht="13" x14ac:dyDescent="0.35"/>
    <row r="592" ht="13" x14ac:dyDescent="0.35"/>
    <row r="593" ht="13" x14ac:dyDescent="0.35"/>
    <row r="594" ht="13" x14ac:dyDescent="0.35"/>
    <row r="595" ht="13" x14ac:dyDescent="0.35"/>
    <row r="596" ht="13" x14ac:dyDescent="0.35"/>
    <row r="597" ht="13" x14ac:dyDescent="0.35"/>
    <row r="598" ht="13" x14ac:dyDescent="0.35"/>
    <row r="599" ht="13" x14ac:dyDescent="0.35"/>
    <row r="600" ht="13" x14ac:dyDescent="0.35"/>
    <row r="601" ht="13" x14ac:dyDescent="0.35"/>
    <row r="602" ht="13" x14ac:dyDescent="0.35"/>
    <row r="603" ht="13" x14ac:dyDescent="0.35"/>
    <row r="604" ht="13" x14ac:dyDescent="0.35"/>
    <row r="605" ht="13" x14ac:dyDescent="0.35"/>
    <row r="606" ht="13" x14ac:dyDescent="0.35"/>
    <row r="607" ht="13" x14ac:dyDescent="0.35"/>
    <row r="608" ht="13" x14ac:dyDescent="0.35"/>
    <row r="609" ht="13" x14ac:dyDescent="0.35"/>
    <row r="610" ht="13" x14ac:dyDescent="0.35"/>
    <row r="611" ht="13" x14ac:dyDescent="0.35"/>
    <row r="612" ht="13" x14ac:dyDescent="0.35"/>
    <row r="613" ht="13" x14ac:dyDescent="0.35"/>
    <row r="614" ht="13" x14ac:dyDescent="0.35"/>
    <row r="615" ht="13" x14ac:dyDescent="0.35"/>
    <row r="616" ht="13" x14ac:dyDescent="0.35"/>
    <row r="617" ht="13" x14ac:dyDescent="0.35"/>
    <row r="618" ht="13" x14ac:dyDescent="0.35"/>
    <row r="619" ht="13" x14ac:dyDescent="0.35"/>
    <row r="620" ht="13" x14ac:dyDescent="0.35"/>
    <row r="621" ht="13" x14ac:dyDescent="0.35"/>
    <row r="622" ht="13" x14ac:dyDescent="0.35"/>
    <row r="623" ht="13" x14ac:dyDescent="0.35"/>
    <row r="624" ht="13" x14ac:dyDescent="0.35"/>
    <row r="625" ht="13" x14ac:dyDescent="0.35"/>
    <row r="626" ht="13" x14ac:dyDescent="0.35"/>
    <row r="627" ht="13" x14ac:dyDescent="0.35"/>
    <row r="628" ht="13" x14ac:dyDescent="0.35"/>
    <row r="629" ht="13" x14ac:dyDescent="0.35"/>
    <row r="630" ht="13" x14ac:dyDescent="0.35"/>
    <row r="631" ht="13" x14ac:dyDescent="0.35"/>
    <row r="632" ht="13" x14ac:dyDescent="0.35"/>
    <row r="633" ht="13" x14ac:dyDescent="0.35"/>
    <row r="634" ht="13" x14ac:dyDescent="0.35"/>
    <row r="635" ht="13" x14ac:dyDescent="0.35"/>
    <row r="636" ht="13" x14ac:dyDescent="0.35"/>
    <row r="637" ht="13" x14ac:dyDescent="0.35"/>
    <row r="638" ht="13" x14ac:dyDescent="0.35"/>
    <row r="639" ht="13" x14ac:dyDescent="0.35"/>
    <row r="640" ht="13" x14ac:dyDescent="0.35"/>
    <row r="641" ht="13" x14ac:dyDescent="0.35"/>
    <row r="642" ht="13" x14ac:dyDescent="0.35"/>
    <row r="643" ht="13" x14ac:dyDescent="0.35"/>
    <row r="644" ht="13" x14ac:dyDescent="0.35"/>
    <row r="645" ht="13" x14ac:dyDescent="0.35"/>
    <row r="646" ht="13" x14ac:dyDescent="0.35"/>
    <row r="647" ht="13" x14ac:dyDescent="0.35"/>
    <row r="648" ht="13" x14ac:dyDescent="0.35"/>
    <row r="649" ht="13" x14ac:dyDescent="0.35"/>
    <row r="650" ht="13" x14ac:dyDescent="0.35"/>
    <row r="651" ht="13" x14ac:dyDescent="0.35"/>
    <row r="652" ht="13" x14ac:dyDescent="0.35"/>
    <row r="653" ht="13" x14ac:dyDescent="0.35"/>
    <row r="654" ht="13" x14ac:dyDescent="0.35"/>
    <row r="655" ht="13" x14ac:dyDescent="0.35"/>
    <row r="656" ht="13" x14ac:dyDescent="0.35"/>
    <row r="657" ht="13" x14ac:dyDescent="0.35"/>
    <row r="658" ht="13" x14ac:dyDescent="0.35"/>
    <row r="659" ht="13" x14ac:dyDescent="0.35"/>
    <row r="660" ht="13" x14ac:dyDescent="0.35"/>
    <row r="661" ht="13" x14ac:dyDescent="0.35"/>
    <row r="662" ht="13" x14ac:dyDescent="0.35"/>
    <row r="663" ht="13" x14ac:dyDescent="0.35"/>
    <row r="664" ht="13" x14ac:dyDescent="0.35"/>
    <row r="665" ht="13" x14ac:dyDescent="0.35"/>
    <row r="666" ht="13" x14ac:dyDescent="0.35"/>
    <row r="667" ht="13" x14ac:dyDescent="0.35"/>
    <row r="668" ht="13" x14ac:dyDescent="0.35"/>
    <row r="669" ht="13" x14ac:dyDescent="0.35"/>
    <row r="670" ht="13" x14ac:dyDescent="0.35"/>
    <row r="671" ht="13" x14ac:dyDescent="0.35"/>
    <row r="672" ht="13" x14ac:dyDescent="0.35"/>
    <row r="673" ht="13" x14ac:dyDescent="0.35"/>
    <row r="674" ht="13" x14ac:dyDescent="0.35"/>
    <row r="675" ht="13" x14ac:dyDescent="0.35"/>
    <row r="676" ht="13" x14ac:dyDescent="0.35"/>
    <row r="677" ht="13" x14ac:dyDescent="0.35"/>
    <row r="678" ht="13" x14ac:dyDescent="0.35"/>
    <row r="679" ht="13" x14ac:dyDescent="0.35"/>
    <row r="680" ht="13" x14ac:dyDescent="0.35"/>
    <row r="681" ht="13" x14ac:dyDescent="0.35"/>
    <row r="682" ht="13" x14ac:dyDescent="0.35"/>
    <row r="683" ht="13" x14ac:dyDescent="0.35"/>
    <row r="684" ht="13" x14ac:dyDescent="0.35"/>
    <row r="685" ht="13" x14ac:dyDescent="0.35"/>
    <row r="686" ht="13" x14ac:dyDescent="0.35"/>
    <row r="687" ht="13" x14ac:dyDescent="0.35"/>
    <row r="688" ht="13" x14ac:dyDescent="0.35"/>
    <row r="689" ht="13" x14ac:dyDescent="0.35"/>
    <row r="690" ht="13" x14ac:dyDescent="0.35"/>
    <row r="691" ht="13" x14ac:dyDescent="0.35"/>
    <row r="692" ht="13" x14ac:dyDescent="0.35"/>
    <row r="693" ht="13" x14ac:dyDescent="0.35"/>
    <row r="694" ht="13" x14ac:dyDescent="0.35"/>
    <row r="695" ht="13" x14ac:dyDescent="0.35"/>
    <row r="696" ht="13" x14ac:dyDescent="0.35"/>
    <row r="697" ht="13" x14ac:dyDescent="0.35"/>
    <row r="698" ht="13" x14ac:dyDescent="0.35"/>
    <row r="699" ht="13" x14ac:dyDescent="0.35"/>
    <row r="700" ht="13" x14ac:dyDescent="0.35"/>
    <row r="701" ht="13" x14ac:dyDescent="0.35"/>
    <row r="702" ht="13" x14ac:dyDescent="0.35"/>
    <row r="703" ht="13" x14ac:dyDescent="0.35"/>
    <row r="704" ht="13" x14ac:dyDescent="0.35"/>
    <row r="705" ht="13" x14ac:dyDescent="0.35"/>
    <row r="706" ht="13" x14ac:dyDescent="0.35"/>
    <row r="707" ht="13" x14ac:dyDescent="0.35"/>
    <row r="708" ht="13" x14ac:dyDescent="0.35"/>
    <row r="709" ht="13" x14ac:dyDescent="0.35"/>
    <row r="710" ht="13" x14ac:dyDescent="0.35"/>
    <row r="711" ht="13" x14ac:dyDescent="0.35"/>
    <row r="712" ht="13" x14ac:dyDescent="0.35"/>
    <row r="713" ht="13" x14ac:dyDescent="0.35"/>
    <row r="714" ht="13" x14ac:dyDescent="0.35"/>
    <row r="715" ht="13" x14ac:dyDescent="0.35"/>
    <row r="716" ht="13" x14ac:dyDescent="0.35"/>
    <row r="717" ht="13" x14ac:dyDescent="0.35"/>
    <row r="718" ht="13" x14ac:dyDescent="0.35"/>
    <row r="719" ht="13" x14ac:dyDescent="0.35"/>
    <row r="720" ht="13" x14ac:dyDescent="0.35"/>
    <row r="721" ht="13" x14ac:dyDescent="0.35"/>
    <row r="722" ht="13" x14ac:dyDescent="0.35"/>
    <row r="723" ht="13" x14ac:dyDescent="0.35"/>
    <row r="724" ht="13" x14ac:dyDescent="0.35"/>
    <row r="725" ht="13" x14ac:dyDescent="0.35"/>
    <row r="726" ht="13" x14ac:dyDescent="0.35"/>
    <row r="727" ht="13" x14ac:dyDescent="0.35"/>
    <row r="728" ht="13" x14ac:dyDescent="0.35"/>
    <row r="729" ht="13" x14ac:dyDescent="0.35"/>
    <row r="730" ht="13" x14ac:dyDescent="0.35"/>
    <row r="731" ht="13" x14ac:dyDescent="0.35"/>
    <row r="732" ht="13" x14ac:dyDescent="0.35"/>
    <row r="733" ht="13" x14ac:dyDescent="0.35"/>
    <row r="734" ht="13" x14ac:dyDescent="0.35"/>
    <row r="735" ht="13" x14ac:dyDescent="0.35"/>
    <row r="736" ht="13" x14ac:dyDescent="0.35"/>
    <row r="737" ht="13" x14ac:dyDescent="0.35"/>
    <row r="738" ht="13" x14ac:dyDescent="0.35"/>
    <row r="739" ht="13" x14ac:dyDescent="0.35"/>
    <row r="740" ht="13" x14ac:dyDescent="0.35"/>
    <row r="741" ht="13" x14ac:dyDescent="0.35"/>
    <row r="742" ht="13" x14ac:dyDescent="0.35"/>
    <row r="743" ht="13" x14ac:dyDescent="0.35"/>
    <row r="744" ht="13" x14ac:dyDescent="0.35"/>
    <row r="745" ht="13" x14ac:dyDescent="0.35"/>
    <row r="746" ht="13" x14ac:dyDescent="0.35"/>
    <row r="747" ht="13" x14ac:dyDescent="0.35"/>
    <row r="748" ht="13" x14ac:dyDescent="0.35"/>
    <row r="749" ht="13" x14ac:dyDescent="0.35"/>
    <row r="750" ht="13" x14ac:dyDescent="0.35"/>
    <row r="751" ht="13" x14ac:dyDescent="0.35"/>
    <row r="752" ht="13" x14ac:dyDescent="0.35"/>
    <row r="753" ht="13" x14ac:dyDescent="0.35"/>
    <row r="754" ht="13" x14ac:dyDescent="0.35"/>
    <row r="755" ht="13" x14ac:dyDescent="0.35"/>
    <row r="756" ht="13" x14ac:dyDescent="0.35"/>
    <row r="757" ht="13" x14ac:dyDescent="0.35"/>
    <row r="758" ht="13" x14ac:dyDescent="0.35"/>
    <row r="759" ht="13" x14ac:dyDescent="0.35"/>
    <row r="760" ht="13" x14ac:dyDescent="0.35"/>
    <row r="761" ht="13" x14ac:dyDescent="0.35"/>
    <row r="762" ht="13" x14ac:dyDescent="0.35"/>
    <row r="763" ht="13" x14ac:dyDescent="0.35"/>
    <row r="764" ht="13" x14ac:dyDescent="0.35"/>
    <row r="765" ht="13" x14ac:dyDescent="0.35"/>
    <row r="766" ht="13" x14ac:dyDescent="0.35"/>
    <row r="767" ht="13" x14ac:dyDescent="0.35"/>
    <row r="768" ht="13" x14ac:dyDescent="0.35"/>
    <row r="769" ht="13" x14ac:dyDescent="0.35"/>
    <row r="770" ht="13" x14ac:dyDescent="0.35"/>
    <row r="771" ht="13" x14ac:dyDescent="0.35"/>
    <row r="772" ht="13" x14ac:dyDescent="0.35"/>
    <row r="773" ht="13" x14ac:dyDescent="0.35"/>
    <row r="774" ht="13" x14ac:dyDescent="0.35"/>
    <row r="775" ht="13" x14ac:dyDescent="0.35"/>
    <row r="776" ht="13" x14ac:dyDescent="0.35"/>
    <row r="777" ht="13" x14ac:dyDescent="0.35"/>
    <row r="778" ht="13" x14ac:dyDescent="0.35"/>
    <row r="779" ht="13" x14ac:dyDescent="0.35"/>
    <row r="780" ht="13" x14ac:dyDescent="0.35"/>
    <row r="781" ht="13" x14ac:dyDescent="0.35"/>
    <row r="782" ht="13" x14ac:dyDescent="0.35"/>
    <row r="783" ht="13" x14ac:dyDescent="0.35"/>
    <row r="784" ht="13" x14ac:dyDescent="0.35"/>
    <row r="785" ht="13" x14ac:dyDescent="0.35"/>
    <row r="786" ht="13" x14ac:dyDescent="0.35"/>
    <row r="787" ht="13" x14ac:dyDescent="0.35"/>
    <row r="788" ht="13" x14ac:dyDescent="0.35"/>
    <row r="789" ht="13" x14ac:dyDescent="0.35"/>
    <row r="790" ht="13" x14ac:dyDescent="0.35"/>
    <row r="791" ht="13" x14ac:dyDescent="0.35"/>
    <row r="792" ht="13" x14ac:dyDescent="0.35"/>
    <row r="793" ht="13" x14ac:dyDescent="0.35"/>
    <row r="794" ht="13" x14ac:dyDescent="0.35"/>
    <row r="795" ht="13" x14ac:dyDescent="0.35"/>
    <row r="796" ht="13" x14ac:dyDescent="0.35"/>
    <row r="797" ht="13" x14ac:dyDescent="0.35"/>
    <row r="798" ht="13" x14ac:dyDescent="0.35"/>
    <row r="799" ht="13" x14ac:dyDescent="0.35"/>
    <row r="800" ht="13" x14ac:dyDescent="0.35"/>
    <row r="801" ht="13" x14ac:dyDescent="0.35"/>
    <row r="802" ht="13" x14ac:dyDescent="0.35"/>
    <row r="803" ht="13" x14ac:dyDescent="0.35"/>
    <row r="804" ht="13" x14ac:dyDescent="0.35"/>
    <row r="805" ht="13" x14ac:dyDescent="0.35"/>
    <row r="806" ht="13" x14ac:dyDescent="0.35"/>
    <row r="807" ht="13" x14ac:dyDescent="0.35"/>
    <row r="808" ht="13" x14ac:dyDescent="0.35"/>
    <row r="809" ht="13" x14ac:dyDescent="0.35"/>
    <row r="810" ht="13" x14ac:dyDescent="0.35"/>
    <row r="811" ht="13" x14ac:dyDescent="0.35"/>
    <row r="812" ht="13" x14ac:dyDescent="0.35"/>
    <row r="813" ht="13" x14ac:dyDescent="0.35"/>
    <row r="814" ht="13" x14ac:dyDescent="0.35"/>
    <row r="815" ht="13" x14ac:dyDescent="0.35"/>
    <row r="816" ht="13" x14ac:dyDescent="0.35"/>
    <row r="817" ht="13" x14ac:dyDescent="0.35"/>
    <row r="818" ht="13" x14ac:dyDescent="0.35"/>
    <row r="819" ht="13" x14ac:dyDescent="0.35"/>
    <row r="820" ht="13" x14ac:dyDescent="0.35"/>
    <row r="821" ht="13" x14ac:dyDescent="0.35"/>
    <row r="822" ht="13" x14ac:dyDescent="0.35"/>
    <row r="823" ht="13" x14ac:dyDescent="0.35"/>
    <row r="824" ht="13" x14ac:dyDescent="0.35"/>
    <row r="825" ht="13" x14ac:dyDescent="0.35"/>
    <row r="826" ht="13" x14ac:dyDescent="0.35"/>
    <row r="827" ht="13" x14ac:dyDescent="0.35"/>
    <row r="828" ht="13" x14ac:dyDescent="0.35"/>
    <row r="829" ht="13" x14ac:dyDescent="0.35"/>
    <row r="830" ht="13" x14ac:dyDescent="0.35"/>
    <row r="831" ht="13" x14ac:dyDescent="0.35"/>
    <row r="832" ht="13" x14ac:dyDescent="0.35"/>
    <row r="833" ht="13" x14ac:dyDescent="0.35"/>
    <row r="834" ht="13" x14ac:dyDescent="0.35"/>
    <row r="835" ht="13" x14ac:dyDescent="0.35"/>
    <row r="836" ht="13" x14ac:dyDescent="0.35"/>
    <row r="837" ht="13" x14ac:dyDescent="0.35"/>
    <row r="838" ht="13" x14ac:dyDescent="0.35"/>
    <row r="839" ht="13" x14ac:dyDescent="0.35"/>
    <row r="840" ht="13" x14ac:dyDescent="0.35"/>
    <row r="841" ht="13" x14ac:dyDescent="0.35"/>
    <row r="842" ht="13" x14ac:dyDescent="0.35"/>
    <row r="843" ht="13" x14ac:dyDescent="0.35"/>
    <row r="844" ht="13" x14ac:dyDescent="0.35"/>
    <row r="845" ht="13" x14ac:dyDescent="0.35"/>
    <row r="846" ht="13" x14ac:dyDescent="0.35"/>
    <row r="847" ht="13" x14ac:dyDescent="0.35"/>
    <row r="848" ht="13" x14ac:dyDescent="0.35"/>
    <row r="849" ht="13" x14ac:dyDescent="0.35"/>
    <row r="850" ht="13" x14ac:dyDescent="0.35"/>
    <row r="851" ht="13" x14ac:dyDescent="0.35"/>
    <row r="852" ht="13" x14ac:dyDescent="0.35"/>
    <row r="853" ht="13" x14ac:dyDescent="0.35"/>
    <row r="854" ht="13" x14ac:dyDescent="0.35"/>
    <row r="855" ht="13" x14ac:dyDescent="0.35"/>
    <row r="856" ht="13" x14ac:dyDescent="0.35"/>
    <row r="857" ht="13" x14ac:dyDescent="0.35"/>
    <row r="858" ht="13" x14ac:dyDescent="0.35"/>
    <row r="859" ht="13" x14ac:dyDescent="0.35"/>
    <row r="860" ht="13" x14ac:dyDescent="0.35"/>
    <row r="861" ht="13" x14ac:dyDescent="0.35"/>
    <row r="862" ht="13" x14ac:dyDescent="0.35"/>
    <row r="863" ht="13" x14ac:dyDescent="0.35"/>
    <row r="864" ht="13" x14ac:dyDescent="0.35"/>
    <row r="865" ht="13" x14ac:dyDescent="0.35"/>
    <row r="866" ht="13" x14ac:dyDescent="0.35"/>
    <row r="867" ht="13" x14ac:dyDescent="0.35"/>
    <row r="868" ht="13" x14ac:dyDescent="0.35"/>
    <row r="869" ht="13" x14ac:dyDescent="0.35"/>
    <row r="870" ht="13" x14ac:dyDescent="0.35"/>
    <row r="871" ht="13" x14ac:dyDescent="0.35"/>
    <row r="872" ht="13" x14ac:dyDescent="0.35"/>
    <row r="873" ht="13" x14ac:dyDescent="0.35"/>
    <row r="874" ht="13" x14ac:dyDescent="0.35"/>
    <row r="875" ht="13" x14ac:dyDescent="0.35"/>
    <row r="876" ht="13" x14ac:dyDescent="0.35"/>
    <row r="877" ht="13" x14ac:dyDescent="0.35"/>
    <row r="878" ht="13" x14ac:dyDescent="0.35"/>
    <row r="879" ht="13" x14ac:dyDescent="0.35"/>
    <row r="880" ht="13" x14ac:dyDescent="0.35"/>
    <row r="881" ht="13" x14ac:dyDescent="0.35"/>
    <row r="882" ht="13" x14ac:dyDescent="0.35"/>
    <row r="883" ht="13" x14ac:dyDescent="0.35"/>
    <row r="884" ht="13" x14ac:dyDescent="0.35"/>
    <row r="885" ht="13" x14ac:dyDescent="0.35"/>
    <row r="886" ht="13" x14ac:dyDescent="0.35"/>
    <row r="887" ht="13" x14ac:dyDescent="0.35"/>
    <row r="888" ht="13" x14ac:dyDescent="0.35"/>
    <row r="889" ht="13" x14ac:dyDescent="0.35"/>
    <row r="890" ht="13" x14ac:dyDescent="0.35"/>
    <row r="891" ht="13" x14ac:dyDescent="0.35"/>
    <row r="892" ht="13" x14ac:dyDescent="0.35"/>
    <row r="893" ht="13" x14ac:dyDescent="0.35"/>
    <row r="894" ht="13" x14ac:dyDescent="0.35"/>
    <row r="895" ht="13" x14ac:dyDescent="0.35"/>
    <row r="896" ht="13" x14ac:dyDescent="0.35"/>
    <row r="897" ht="13" x14ac:dyDescent="0.35"/>
    <row r="898" ht="13" x14ac:dyDescent="0.35"/>
    <row r="899" ht="13" x14ac:dyDescent="0.35"/>
    <row r="900" ht="13" x14ac:dyDescent="0.35"/>
    <row r="901" ht="13" x14ac:dyDescent="0.35"/>
    <row r="902" ht="13" x14ac:dyDescent="0.35"/>
    <row r="903" ht="13" x14ac:dyDescent="0.35"/>
    <row r="904" ht="13" x14ac:dyDescent="0.35"/>
    <row r="905" ht="13" x14ac:dyDescent="0.35"/>
    <row r="906" ht="13" x14ac:dyDescent="0.35"/>
    <row r="907" ht="13" x14ac:dyDescent="0.35"/>
    <row r="908" ht="13" x14ac:dyDescent="0.35"/>
    <row r="909" ht="13" x14ac:dyDescent="0.35"/>
    <row r="910" ht="13" x14ac:dyDescent="0.35"/>
    <row r="911" ht="13" x14ac:dyDescent="0.35"/>
    <row r="912" ht="13" x14ac:dyDescent="0.35"/>
    <row r="913" ht="13" x14ac:dyDescent="0.35"/>
    <row r="914" ht="13" x14ac:dyDescent="0.35"/>
    <row r="915" ht="13" x14ac:dyDescent="0.35"/>
    <row r="916" ht="13" x14ac:dyDescent="0.35"/>
    <row r="917" ht="13" x14ac:dyDescent="0.35"/>
    <row r="918" ht="13" x14ac:dyDescent="0.35"/>
    <row r="919" ht="13" x14ac:dyDescent="0.35"/>
    <row r="920" ht="13" x14ac:dyDescent="0.35"/>
    <row r="921" ht="13" x14ac:dyDescent="0.35"/>
    <row r="922" ht="13" x14ac:dyDescent="0.35"/>
    <row r="923" ht="13" x14ac:dyDescent="0.35"/>
    <row r="924" ht="13" x14ac:dyDescent="0.35"/>
    <row r="925" ht="13" x14ac:dyDescent="0.35"/>
    <row r="926" ht="13" x14ac:dyDescent="0.35"/>
    <row r="927" ht="13" x14ac:dyDescent="0.35"/>
    <row r="928" ht="13" x14ac:dyDescent="0.35"/>
    <row r="929" ht="13" x14ac:dyDescent="0.35"/>
    <row r="930" ht="13" x14ac:dyDescent="0.35"/>
    <row r="931" ht="13" x14ac:dyDescent="0.35"/>
    <row r="932" ht="13" x14ac:dyDescent="0.35"/>
    <row r="933" ht="13" x14ac:dyDescent="0.35"/>
    <row r="934" ht="13" x14ac:dyDescent="0.35"/>
    <row r="935" ht="13" x14ac:dyDescent="0.35"/>
    <row r="936" ht="13" x14ac:dyDescent="0.35"/>
    <row r="937" ht="13" x14ac:dyDescent="0.35"/>
    <row r="938" ht="13" x14ac:dyDescent="0.35"/>
    <row r="939" ht="13" x14ac:dyDescent="0.35"/>
    <row r="940" ht="13" x14ac:dyDescent="0.35"/>
    <row r="941" ht="13" x14ac:dyDescent="0.35"/>
    <row r="942" ht="13" x14ac:dyDescent="0.35"/>
    <row r="943" ht="13" x14ac:dyDescent="0.35"/>
    <row r="944" ht="13" x14ac:dyDescent="0.35"/>
    <row r="945" ht="13" x14ac:dyDescent="0.35"/>
    <row r="946" ht="13" x14ac:dyDescent="0.35"/>
    <row r="947" ht="13" x14ac:dyDescent="0.35"/>
    <row r="948" ht="13" x14ac:dyDescent="0.35"/>
    <row r="949" ht="13" x14ac:dyDescent="0.35"/>
    <row r="950" ht="13" x14ac:dyDescent="0.35"/>
    <row r="951" ht="13" x14ac:dyDescent="0.35"/>
    <row r="952" ht="13" x14ac:dyDescent="0.35"/>
    <row r="953" ht="13" x14ac:dyDescent="0.35"/>
    <row r="954" ht="13" x14ac:dyDescent="0.35"/>
  </sheetData>
  <autoFilter ref="K1:K954" xr:uid="{00000000-0009-0000-0000-000000000000}"/>
  <mergeCells count="6">
    <mergeCell ref="C16:C19"/>
    <mergeCell ref="C12:C15"/>
    <mergeCell ref="C4:C7"/>
    <mergeCell ref="B4:B7"/>
    <mergeCell ref="B8:B19"/>
    <mergeCell ref="C8:C11"/>
  </mergeCells>
  <conditionalFormatting sqref="K4:K19">
    <cfRule type="expression" dxfId="7" priority="57" stopIfTrue="1">
      <formula>AND($K4="Informer")</formula>
    </cfRule>
    <cfRule type="expression" dxfId="6" priority="58" stopIfTrue="1">
      <formula>AND($K4="Veiller")</formula>
    </cfRule>
    <cfRule type="expression" dxfId="5" priority="59" stopIfTrue="1">
      <formula>AND($K4="Satisfaire")</formula>
    </cfRule>
    <cfRule type="expression" dxfId="4" priority="60" stopIfTrue="1">
      <formula>AND($K4="Engager")</formula>
    </cfRule>
  </conditionalFormatting>
  <dataValidations count="2">
    <dataValidation type="whole" allowBlank="1" showInputMessage="1" showErrorMessage="1" sqref="H4:I19" xr:uid="{3473AC87-ECDA-4B0E-9C0A-41C5490C6C57}">
      <formula1>1</formula1>
      <formula2>8</formula2>
    </dataValidation>
    <dataValidation type="whole" operator="lessThan" allowBlank="1" showInputMessage="1" showErrorMessage="1" sqref="J4:J19" xr:uid="{1D5BDB85-CA0D-48C1-9899-4964D401D68B}">
      <formula1>7</formula1>
    </dataValidation>
  </dataValidations>
  <pageMargins left="0.35433070866141736" right="0.35433070866141736" top="0.59055118110236227" bottom="0.59055118110236227" header="0" footer="0"/>
  <pageSetup paperSize="8" scale="54" orientation="landscape" r:id="rId1"/>
  <headerFooter>
    <oddHeader>&amp;CDéveloppement durable - Tableau des parties prenantes</oddHeader>
    <oddFooter>&amp;CModèle de tableau proposé par associathèque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D9"/>
  <sheetViews>
    <sheetView showGridLines="0" zoomScale="60" zoomScaleNormal="60" workbookViewId="0">
      <selection activeCell="I6" sqref="I6"/>
    </sheetView>
  </sheetViews>
  <sheetFormatPr baseColWidth="10" defaultRowHeight="14.5" x14ac:dyDescent="0.35"/>
  <cols>
    <col min="2" max="2" width="32.1796875" bestFit="1" customWidth="1"/>
    <col min="3" max="3" width="38.54296875" style="39" bestFit="1" customWidth="1"/>
    <col min="4" max="4" width="123.1796875" bestFit="1" customWidth="1"/>
  </cols>
  <sheetData>
    <row r="4" spans="2:4" ht="21.75" customHeight="1" x14ac:dyDescent="0.35">
      <c r="B4" s="82" t="s">
        <v>57</v>
      </c>
      <c r="C4" s="83"/>
      <c r="D4" s="84"/>
    </row>
    <row r="5" spans="2:4" x14ac:dyDescent="0.35">
      <c r="B5" s="35" t="s">
        <v>37</v>
      </c>
      <c r="C5" s="36" t="s">
        <v>38</v>
      </c>
      <c r="D5" s="38" t="s">
        <v>40</v>
      </c>
    </row>
    <row r="6" spans="2:4" ht="246.5" x14ac:dyDescent="0.35">
      <c r="B6" s="37" t="s">
        <v>47</v>
      </c>
      <c r="C6" s="37" t="s">
        <v>43</v>
      </c>
      <c r="D6" s="34" t="s">
        <v>42</v>
      </c>
    </row>
    <row r="7" spans="2:4" ht="82.5" customHeight="1" x14ac:dyDescent="0.35">
      <c r="B7" s="37" t="s">
        <v>48</v>
      </c>
      <c r="C7" s="37" t="s">
        <v>44</v>
      </c>
      <c r="D7" s="34" t="s">
        <v>52</v>
      </c>
    </row>
    <row r="8" spans="2:4" ht="130.5" x14ac:dyDescent="0.35">
      <c r="B8" s="37" t="s">
        <v>49</v>
      </c>
      <c r="C8" s="37" t="s">
        <v>45</v>
      </c>
      <c r="D8" s="34" t="s">
        <v>41</v>
      </c>
    </row>
    <row r="9" spans="2:4" ht="72.5" x14ac:dyDescent="0.35">
      <c r="B9" s="40" t="s">
        <v>39</v>
      </c>
      <c r="C9" s="37" t="s">
        <v>46</v>
      </c>
      <c r="D9" s="34" t="s">
        <v>50</v>
      </c>
    </row>
  </sheetData>
  <mergeCells count="1">
    <mergeCell ref="B4:D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484FE-89D7-4C9A-ADFA-C361F677AAF6}">
  <dimension ref="A1"/>
  <sheetViews>
    <sheetView zoomScale="80" zoomScaleNormal="80" workbookViewId="0">
      <selection activeCell="L21" sqref="L21"/>
    </sheetView>
  </sheetViews>
  <sheetFormatPr baseColWidth="10" defaultRowHeight="14.5"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26DD-C3DE-41E9-8C1B-445E48ADD427}">
  <dimension ref="A1:I9"/>
  <sheetViews>
    <sheetView workbookViewId="0">
      <selection activeCell="F9" sqref="F9"/>
    </sheetView>
  </sheetViews>
  <sheetFormatPr baseColWidth="10" defaultRowHeight="14.5" x14ac:dyDescent="0.35"/>
  <cols>
    <col min="1" max="1" width="14.08984375" customWidth="1"/>
  </cols>
  <sheetData>
    <row r="1" spans="1:9" x14ac:dyDescent="0.35">
      <c r="A1" t="s">
        <v>58</v>
      </c>
      <c r="B1">
        <v>1</v>
      </c>
      <c r="C1">
        <v>2</v>
      </c>
      <c r="D1">
        <v>3</v>
      </c>
      <c r="E1">
        <v>4</v>
      </c>
      <c r="F1">
        <v>5</v>
      </c>
      <c r="G1">
        <v>6</v>
      </c>
      <c r="H1">
        <v>7</v>
      </c>
      <c r="I1">
        <v>8</v>
      </c>
    </row>
    <row r="2" spans="1:9" x14ac:dyDescent="0.35">
      <c r="A2">
        <v>1</v>
      </c>
      <c r="B2" t="s">
        <v>62</v>
      </c>
      <c r="C2" t="s">
        <v>62</v>
      </c>
      <c r="D2" t="s">
        <v>62</v>
      </c>
      <c r="E2" t="s">
        <v>62</v>
      </c>
      <c r="F2" t="s">
        <v>60</v>
      </c>
      <c r="G2" t="s">
        <v>60</v>
      </c>
      <c r="H2" t="s">
        <v>60</v>
      </c>
      <c r="I2" t="s">
        <v>60</v>
      </c>
    </row>
    <row r="3" spans="1:9" x14ac:dyDescent="0.35">
      <c r="A3">
        <v>2</v>
      </c>
      <c r="B3" t="s">
        <v>62</v>
      </c>
      <c r="C3" t="s">
        <v>62</v>
      </c>
      <c r="D3" t="s">
        <v>62</v>
      </c>
      <c r="E3" t="s">
        <v>62</v>
      </c>
      <c r="F3" t="s">
        <v>60</v>
      </c>
      <c r="G3" t="s">
        <v>60</v>
      </c>
      <c r="H3" t="s">
        <v>60</v>
      </c>
      <c r="I3" t="s">
        <v>60</v>
      </c>
    </row>
    <row r="4" spans="1:9" x14ac:dyDescent="0.35">
      <c r="A4">
        <v>3</v>
      </c>
      <c r="B4" t="s">
        <v>62</v>
      </c>
      <c r="C4" t="s">
        <v>62</v>
      </c>
      <c r="D4" t="s">
        <v>62</v>
      </c>
      <c r="E4" t="s">
        <v>62</v>
      </c>
      <c r="F4" t="s">
        <v>60</v>
      </c>
      <c r="G4" t="s">
        <v>60</v>
      </c>
      <c r="H4" t="s">
        <v>60</v>
      </c>
      <c r="I4" t="s">
        <v>60</v>
      </c>
    </row>
    <row r="5" spans="1:9" x14ac:dyDescent="0.35">
      <c r="A5">
        <v>4</v>
      </c>
      <c r="B5" t="s">
        <v>62</v>
      </c>
      <c r="C5" t="s">
        <v>62</v>
      </c>
      <c r="D5" t="s">
        <v>62</v>
      </c>
      <c r="E5" t="s">
        <v>62</v>
      </c>
      <c r="F5" t="s">
        <v>60</v>
      </c>
      <c r="G5" t="s">
        <v>60</v>
      </c>
      <c r="H5" t="s">
        <v>60</v>
      </c>
      <c r="I5" t="s">
        <v>60</v>
      </c>
    </row>
    <row r="6" spans="1:9" x14ac:dyDescent="0.35">
      <c r="A6">
        <v>5</v>
      </c>
      <c r="B6" t="s">
        <v>59</v>
      </c>
      <c r="C6" t="s">
        <v>59</v>
      </c>
      <c r="D6" t="s">
        <v>59</v>
      </c>
      <c r="E6" t="s">
        <v>59</v>
      </c>
      <c r="F6" t="s">
        <v>61</v>
      </c>
      <c r="G6" t="s">
        <v>61</v>
      </c>
      <c r="H6" t="s">
        <v>61</v>
      </c>
      <c r="I6" t="s">
        <v>61</v>
      </c>
    </row>
    <row r="7" spans="1:9" x14ac:dyDescent="0.35">
      <c r="A7">
        <v>6</v>
      </c>
      <c r="B7" t="s">
        <v>59</v>
      </c>
      <c r="C7" t="s">
        <v>59</v>
      </c>
      <c r="D7" t="s">
        <v>59</v>
      </c>
      <c r="E7" t="s">
        <v>59</v>
      </c>
      <c r="F7" t="s">
        <v>61</v>
      </c>
      <c r="G7" t="s">
        <v>61</v>
      </c>
      <c r="H7" t="s">
        <v>61</v>
      </c>
      <c r="I7" t="s">
        <v>61</v>
      </c>
    </row>
    <row r="8" spans="1:9" x14ac:dyDescent="0.35">
      <c r="A8">
        <v>7</v>
      </c>
      <c r="B8" t="s">
        <v>59</v>
      </c>
      <c r="C8" t="s">
        <v>59</v>
      </c>
      <c r="D8" t="s">
        <v>59</v>
      </c>
      <c r="E8" t="s">
        <v>59</v>
      </c>
      <c r="F8" t="s">
        <v>61</v>
      </c>
      <c r="G8" t="s">
        <v>61</v>
      </c>
      <c r="H8" t="s">
        <v>61</v>
      </c>
      <c r="I8" t="s">
        <v>61</v>
      </c>
    </row>
    <row r="9" spans="1:9" x14ac:dyDescent="0.35">
      <c r="A9">
        <v>8</v>
      </c>
      <c r="B9" t="s">
        <v>59</v>
      </c>
      <c r="C9" t="s">
        <v>59</v>
      </c>
      <c r="D9" t="s">
        <v>59</v>
      </c>
      <c r="E9" t="s">
        <v>59</v>
      </c>
      <c r="F9" t="s">
        <v>61</v>
      </c>
      <c r="G9" t="s">
        <v>61</v>
      </c>
      <c r="H9" t="s">
        <v>61</v>
      </c>
      <c r="I9" t="s">
        <v>61</v>
      </c>
    </row>
  </sheetData>
  <sheetProtection algorithmName="SHA-512" hashValue="KrkGTfmst/Rgqsj/db3NHsbaGuioYs4XAh2TQ6/NVBIyMEpMvISOtFgmTLyPPPxt/CzSPZO10VB/dO50DSZVMA==" saltValue="8J3TyttH+JJDu9iCamaPPA==" spinCount="100000" sheet="1" objects="1" scenarios="1" select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8590C-5187-4CAA-92D6-09C31F5D6953}">
  <sheetPr>
    <pageSetUpPr fitToPage="1"/>
  </sheetPr>
  <dimension ref="B1:S954"/>
  <sheetViews>
    <sheetView showGridLines="0" zoomScale="70" zoomScaleNormal="70" workbookViewId="0">
      <pane xSplit="3" ySplit="3" topLeftCell="D7" activePane="bottomRight" state="frozen"/>
      <selection pane="topRight" activeCell="B1" sqref="B1"/>
      <selection pane="bottomLeft" activeCell="A3" sqref="A3"/>
      <selection pane="bottomRight" activeCell="F21" sqref="F21"/>
    </sheetView>
  </sheetViews>
  <sheetFormatPr baseColWidth="10" defaultColWidth="14.453125" defaultRowHeight="15" customHeight="1" x14ac:dyDescent="0.35"/>
  <cols>
    <col min="1" max="1" width="11.1796875" style="1" customWidth="1"/>
    <col min="2" max="2" width="6.7265625" style="1" customWidth="1"/>
    <col min="3" max="5" width="26.54296875" style="1" customWidth="1"/>
    <col min="6" max="6" width="26.26953125" style="1" customWidth="1"/>
    <col min="7" max="9" width="26.54296875" style="1" customWidth="1"/>
    <col min="10" max="10" width="15.26953125" style="1" customWidth="1"/>
    <col min="11" max="11" width="26.54296875" style="1" customWidth="1"/>
    <col min="12" max="12" width="50.7265625" style="1" customWidth="1"/>
    <col min="13" max="14" width="13.54296875" style="1" customWidth="1"/>
    <col min="15" max="15" width="31.1796875" style="1" customWidth="1"/>
    <col min="16" max="19" width="13.54296875" style="1" customWidth="1"/>
    <col min="20" max="16384" width="14.453125" style="1"/>
  </cols>
  <sheetData>
    <row r="1" spans="2:19" ht="16" customHeight="1" thickBot="1" x14ac:dyDescent="0.4"/>
    <row r="2" spans="2:19" ht="37.5" customHeight="1" x14ac:dyDescent="0.35">
      <c r="B2" s="45"/>
      <c r="C2" s="46" t="s">
        <v>34</v>
      </c>
      <c r="D2" s="46" t="s">
        <v>33</v>
      </c>
      <c r="E2" s="51" t="s">
        <v>53</v>
      </c>
      <c r="F2" s="47" t="s">
        <v>32</v>
      </c>
      <c r="G2" s="47" t="s">
        <v>31</v>
      </c>
      <c r="H2" s="47" t="s">
        <v>30</v>
      </c>
      <c r="I2" s="47" t="s">
        <v>29</v>
      </c>
      <c r="J2" s="47" t="s">
        <v>55</v>
      </c>
      <c r="K2" s="47" t="s">
        <v>56</v>
      </c>
      <c r="L2" s="47" t="s">
        <v>28</v>
      </c>
    </row>
    <row r="3" spans="2:19" ht="98.25" customHeight="1" thickBot="1" x14ac:dyDescent="0.4">
      <c r="B3" s="48"/>
      <c r="C3" s="49" t="s">
        <v>27</v>
      </c>
      <c r="D3" s="49" t="s">
        <v>26</v>
      </c>
      <c r="E3" s="50" t="s">
        <v>54</v>
      </c>
      <c r="F3" s="49" t="s">
        <v>35</v>
      </c>
      <c r="G3" s="49" t="s">
        <v>36</v>
      </c>
      <c r="H3" s="49" t="s">
        <v>73</v>
      </c>
      <c r="I3" s="49" t="s">
        <v>74</v>
      </c>
      <c r="J3" s="49" t="s">
        <v>75</v>
      </c>
      <c r="K3" s="49" t="s">
        <v>51</v>
      </c>
      <c r="L3" s="49" t="s">
        <v>63</v>
      </c>
      <c r="M3" s="33"/>
      <c r="N3" s="33"/>
      <c r="O3" s="33"/>
      <c r="P3" s="33"/>
      <c r="Q3" s="33"/>
      <c r="R3" s="33"/>
      <c r="S3" s="33"/>
    </row>
    <row r="4" spans="2:19" ht="50.5" customHeight="1" thickBot="1" x14ac:dyDescent="0.4">
      <c r="B4" s="77" t="s">
        <v>25</v>
      </c>
      <c r="C4" s="69" t="s">
        <v>24</v>
      </c>
      <c r="D4" s="22" t="s">
        <v>23</v>
      </c>
      <c r="E4" s="22"/>
      <c r="F4" s="21"/>
      <c r="G4" s="21"/>
      <c r="H4" s="20">
        <v>8</v>
      </c>
      <c r="I4" s="19">
        <v>8</v>
      </c>
      <c r="J4" s="19">
        <v>6</v>
      </c>
      <c r="K4" s="53" t="str">
        <f>INDEX('matrice '!$B$2:$I$9,MATCH($I4,'matrice '!$A$2:$A$9,0),MATCH('Grille (exemple)'!$H4,'matrice '!$B$1:$I$1,0))</f>
        <v>Engager</v>
      </c>
      <c r="L4" s="52"/>
    </row>
    <row r="5" spans="2:19" ht="50.5" customHeight="1" thickBot="1" x14ac:dyDescent="0.4">
      <c r="B5" s="78"/>
      <c r="C5" s="70"/>
      <c r="D5" s="9" t="s">
        <v>22</v>
      </c>
      <c r="E5" s="9"/>
      <c r="F5" s="13"/>
      <c r="G5" s="13"/>
      <c r="H5" s="12">
        <v>1</v>
      </c>
      <c r="I5" s="11">
        <v>5</v>
      </c>
      <c r="J5" s="11">
        <v>2</v>
      </c>
      <c r="K5" s="53" t="str">
        <f>INDEX('matrice '!$B$2:$I$9,MATCH($I5,'matrice '!$A$2:$A$9,0),MATCH('Grille (exemple)'!$H5,'matrice '!$B$1:$I$1,0))</f>
        <v>Informer</v>
      </c>
      <c r="L5" s="10"/>
    </row>
    <row r="6" spans="2:19" ht="50.5" customHeight="1" thickBot="1" x14ac:dyDescent="0.4">
      <c r="B6" s="78"/>
      <c r="C6" s="75"/>
      <c r="D6" s="27" t="s">
        <v>21</v>
      </c>
      <c r="E6" s="27"/>
      <c r="F6" s="26"/>
      <c r="G6" s="26"/>
      <c r="H6" s="25">
        <v>4</v>
      </c>
      <c r="I6" s="24">
        <v>4</v>
      </c>
      <c r="J6" s="24">
        <v>4</v>
      </c>
      <c r="K6" s="53" t="str">
        <f>INDEX('matrice '!$B$2:$I$9,MATCH($I6,'matrice '!$A$2:$A$9,0),MATCH('Grille (exemple)'!$H6,'matrice '!$B$1:$I$1,0))</f>
        <v>Veiller</v>
      </c>
      <c r="L6" s="23"/>
    </row>
    <row r="7" spans="2:19" ht="50.5" customHeight="1" thickBot="1" x14ac:dyDescent="0.4">
      <c r="B7" s="79"/>
      <c r="C7" s="76"/>
      <c r="D7" s="3" t="s">
        <v>20</v>
      </c>
      <c r="E7" s="3"/>
      <c r="F7" s="17"/>
      <c r="G7" s="17"/>
      <c r="H7" s="16">
        <v>2</v>
      </c>
      <c r="I7" s="15">
        <v>2</v>
      </c>
      <c r="J7" s="15">
        <v>1</v>
      </c>
      <c r="K7" s="53" t="str">
        <f>INDEX('matrice '!$B$2:$I$9,MATCH($I7,'matrice '!$A$2:$A$9,0),MATCH('Grille (exemple)'!$H7,'matrice '!$B$1:$I$1,0))</f>
        <v>Veiller</v>
      </c>
      <c r="L7" s="14"/>
    </row>
    <row r="8" spans="2:19" ht="50.5" customHeight="1" thickBot="1" x14ac:dyDescent="0.4">
      <c r="B8" s="78" t="s">
        <v>19</v>
      </c>
      <c r="C8" s="80" t="s">
        <v>18</v>
      </c>
      <c r="D8" s="9" t="s">
        <v>17</v>
      </c>
      <c r="E8" s="9"/>
      <c r="F8" s="13"/>
      <c r="G8" s="13"/>
      <c r="H8" s="12">
        <v>6</v>
      </c>
      <c r="I8" s="11">
        <v>6</v>
      </c>
      <c r="J8" s="11">
        <v>4</v>
      </c>
      <c r="K8" s="53" t="str">
        <f>INDEX('matrice '!$B$2:$I$9,MATCH($I8,'matrice '!$A$2:$A$9,0),MATCH('Grille (exemple)'!$H8,'matrice '!$B$1:$I$1,0))</f>
        <v>Engager</v>
      </c>
      <c r="L8" s="10"/>
    </row>
    <row r="9" spans="2:19" ht="50.5" customHeight="1" thickBot="1" x14ac:dyDescent="0.4">
      <c r="B9" s="78"/>
      <c r="C9" s="80"/>
      <c r="D9" s="27" t="s">
        <v>16</v>
      </c>
      <c r="E9" s="27"/>
      <c r="F9" s="26"/>
      <c r="G9" s="26"/>
      <c r="H9" s="25">
        <v>7</v>
      </c>
      <c r="I9" s="24">
        <v>7</v>
      </c>
      <c r="J9" s="24">
        <v>4</v>
      </c>
      <c r="K9" s="53" t="str">
        <f>INDEX('matrice '!$B$2:$I$9,MATCH($I9,'matrice '!$A$2:$A$9,0),MATCH('Grille (exemple)'!$H9,'matrice '!$B$1:$I$1,0))</f>
        <v>Engager</v>
      </c>
      <c r="L9" s="23"/>
    </row>
    <row r="10" spans="2:19" ht="50.5" customHeight="1" thickBot="1" x14ac:dyDescent="0.4">
      <c r="B10" s="78"/>
      <c r="C10" s="80"/>
      <c r="D10" s="27" t="s">
        <v>15</v>
      </c>
      <c r="E10" s="27"/>
      <c r="F10" s="26"/>
      <c r="G10" s="26"/>
      <c r="H10" s="25">
        <v>8</v>
      </c>
      <c r="I10" s="24">
        <v>5</v>
      </c>
      <c r="J10" s="24">
        <v>2</v>
      </c>
      <c r="K10" s="53" t="str">
        <f>INDEX('matrice '!$B$2:$I$9,MATCH($I10,'matrice '!$A$2:$A$9,0),MATCH('Grille (exemple)'!$H10,'matrice '!$B$1:$I$1,0))</f>
        <v>Engager</v>
      </c>
      <c r="L10" s="23"/>
    </row>
    <row r="11" spans="2:19" ht="50.5" customHeight="1" thickBot="1" x14ac:dyDescent="0.4">
      <c r="B11" s="78"/>
      <c r="C11" s="81"/>
      <c r="D11" s="3" t="s">
        <v>5</v>
      </c>
      <c r="E11" s="3"/>
      <c r="F11" s="17"/>
      <c r="G11" s="17"/>
      <c r="H11" s="16">
        <v>1</v>
      </c>
      <c r="I11" s="15">
        <v>1</v>
      </c>
      <c r="J11" s="15">
        <v>1</v>
      </c>
      <c r="K11" s="53" t="str">
        <f>INDEX('matrice '!$B$2:$I$9,MATCH($I11,'matrice '!$A$2:$A$9,0),MATCH('Grille (exemple)'!$H11,'matrice '!$B$1:$I$1,0))</f>
        <v>Veiller</v>
      </c>
      <c r="L11" s="14"/>
    </row>
    <row r="12" spans="2:19" ht="50.5" customHeight="1" thickBot="1" x14ac:dyDescent="0.4">
      <c r="B12" s="78"/>
      <c r="C12" s="73" t="s">
        <v>14</v>
      </c>
      <c r="D12" s="22" t="s">
        <v>4</v>
      </c>
      <c r="E12" s="22"/>
      <c r="F12" s="21"/>
      <c r="G12" s="21"/>
      <c r="H12" s="20">
        <v>5</v>
      </c>
      <c r="I12" s="19">
        <v>1</v>
      </c>
      <c r="J12" s="19">
        <v>1</v>
      </c>
      <c r="K12" s="53" t="str">
        <f>INDEX('matrice '!$B$2:$I$9,MATCH($I12,'matrice '!$A$2:$A$9,0),MATCH('Grille (exemple)'!$H12,'matrice '!$B$1:$I$1,0))</f>
        <v>Satisfaire</v>
      </c>
      <c r="L12" s="18"/>
    </row>
    <row r="13" spans="2:19" ht="50.5" customHeight="1" thickBot="1" x14ac:dyDescent="0.4">
      <c r="B13" s="78"/>
      <c r="C13" s="74"/>
      <c r="D13" s="9" t="s">
        <v>13</v>
      </c>
      <c r="E13" s="9"/>
      <c r="F13" s="13"/>
      <c r="G13" s="13"/>
      <c r="H13" s="12">
        <v>6</v>
      </c>
      <c r="I13" s="11">
        <v>8</v>
      </c>
      <c r="J13" s="11">
        <v>4</v>
      </c>
      <c r="K13" s="53" t="str">
        <f>INDEX('matrice '!$B$2:$I$9,MATCH($I13,'matrice '!$A$2:$A$9,0),MATCH('Grille (exemple)'!$H13,'matrice '!$B$1:$I$1,0))</f>
        <v>Engager</v>
      </c>
      <c r="L13" s="10"/>
    </row>
    <row r="14" spans="2:19" ht="50.5" customHeight="1" thickBot="1" x14ac:dyDescent="0.4">
      <c r="B14" s="78"/>
      <c r="C14" s="74"/>
      <c r="D14" s="9" t="s">
        <v>12</v>
      </c>
      <c r="E14" s="9"/>
      <c r="F14" s="13"/>
      <c r="G14" s="13"/>
      <c r="H14" s="12">
        <v>6</v>
      </c>
      <c r="I14" s="11">
        <v>2</v>
      </c>
      <c r="J14" s="11">
        <v>2</v>
      </c>
      <c r="K14" s="53" t="str">
        <f>INDEX('matrice '!$B$2:$I$9,MATCH($I14,'matrice '!$A$2:$A$9,0),MATCH('Grille (exemple)'!$H14,'matrice '!$B$1:$I$1,0))</f>
        <v>Satisfaire</v>
      </c>
      <c r="L14" s="10"/>
    </row>
    <row r="15" spans="2:19" ht="50.5" customHeight="1" thickBot="1" x14ac:dyDescent="0.4">
      <c r="B15" s="78"/>
      <c r="C15" s="74"/>
      <c r="D15" s="32" t="s">
        <v>6</v>
      </c>
      <c r="E15" s="32"/>
      <c r="F15" s="28"/>
      <c r="G15" s="28"/>
      <c r="H15" s="31">
        <v>2</v>
      </c>
      <c r="I15" s="30">
        <v>2</v>
      </c>
      <c r="J15" s="30">
        <v>5</v>
      </c>
      <c r="K15" s="53" t="str">
        <f>INDEX('matrice '!$B$2:$I$9,MATCH($I15,'matrice '!$A$2:$A$9,0),MATCH('Grille (exemple)'!$H15,'matrice '!$B$1:$I$1,0))</f>
        <v>Veiller</v>
      </c>
      <c r="L15" s="29"/>
    </row>
    <row r="16" spans="2:19" ht="50.5" customHeight="1" thickBot="1" x14ac:dyDescent="0.4">
      <c r="B16" s="78"/>
      <c r="C16" s="69" t="s">
        <v>11</v>
      </c>
      <c r="D16" s="22" t="s">
        <v>10</v>
      </c>
      <c r="E16" s="22"/>
      <c r="F16" s="22"/>
      <c r="G16" s="41"/>
      <c r="H16" s="42">
        <v>2</v>
      </c>
      <c r="I16" s="43">
        <v>1</v>
      </c>
      <c r="J16" s="43">
        <v>2</v>
      </c>
      <c r="K16" s="53" t="str">
        <f>INDEX('matrice '!$B$2:$I$9,MATCH($I16,'matrice '!$A$2:$A$9,0),MATCH('Grille (exemple)'!$H16,'matrice '!$B$1:$I$1,0))</f>
        <v>Veiller</v>
      </c>
      <c r="L16" s="44"/>
    </row>
    <row r="17" spans="2:12" ht="50.5" customHeight="1" thickBot="1" x14ac:dyDescent="0.4">
      <c r="B17" s="78"/>
      <c r="C17" s="70"/>
      <c r="D17" s="9" t="s">
        <v>9</v>
      </c>
      <c r="E17" s="9"/>
      <c r="F17" s="13"/>
      <c r="G17" s="13"/>
      <c r="H17" s="12">
        <v>3</v>
      </c>
      <c r="I17" s="11">
        <v>5</v>
      </c>
      <c r="J17" s="11">
        <v>1</v>
      </c>
      <c r="K17" s="53" t="str">
        <f>INDEX('matrice '!$B$2:$I$9,MATCH($I17,'matrice '!$A$2:$A$9,0),MATCH('Grille (exemple)'!$H17,'matrice '!$B$1:$I$1,0))</f>
        <v>Informer</v>
      </c>
      <c r="L17" s="10"/>
    </row>
    <row r="18" spans="2:12" ht="50.5" customHeight="1" thickBot="1" x14ac:dyDescent="0.4">
      <c r="B18" s="78"/>
      <c r="C18" s="71"/>
      <c r="D18" s="9" t="s">
        <v>8</v>
      </c>
      <c r="E18" s="8"/>
      <c r="F18" s="8"/>
      <c r="G18" s="7"/>
      <c r="H18" s="6">
        <v>2</v>
      </c>
      <c r="I18" s="5">
        <v>6</v>
      </c>
      <c r="J18" s="5">
        <v>3</v>
      </c>
      <c r="K18" s="53" t="str">
        <f>INDEX('matrice '!$B$2:$I$9,MATCH($I18,'matrice '!$A$2:$A$9,0),MATCH('Grille (exemple)'!$H18,'matrice '!$B$1:$I$1,0))</f>
        <v>Informer</v>
      </c>
      <c r="L18" s="4"/>
    </row>
    <row r="19" spans="2:12" ht="50.5" customHeight="1" thickBot="1" x14ac:dyDescent="0.4">
      <c r="B19" s="79"/>
      <c r="C19" s="72"/>
      <c r="D19" s="3" t="s">
        <v>7</v>
      </c>
      <c r="E19" s="3"/>
      <c r="F19" s="17"/>
      <c r="G19" s="17"/>
      <c r="H19" s="16">
        <v>7</v>
      </c>
      <c r="I19" s="15">
        <v>3</v>
      </c>
      <c r="J19" s="15">
        <v>5</v>
      </c>
      <c r="K19" s="53" t="str">
        <f>INDEX('matrice '!$B$2:$I$9,MATCH($I19,'matrice '!$A$2:$A$9,0),MATCH('Grille (exemple)'!$H19,'matrice '!$B$1:$I$1,0))</f>
        <v>Satisfaire</v>
      </c>
      <c r="L19" s="14"/>
    </row>
    <row r="20" spans="2:12" ht="13" x14ac:dyDescent="0.35">
      <c r="F20" s="2"/>
      <c r="G20" s="2"/>
      <c r="H20" s="2"/>
      <c r="I20" s="2"/>
      <c r="J20" s="2"/>
      <c r="K20" s="2"/>
      <c r="L20" s="2"/>
    </row>
    <row r="21" spans="2:12" ht="13" x14ac:dyDescent="0.35"/>
    <row r="22" spans="2:12" ht="13" x14ac:dyDescent="0.35"/>
    <row r="23" spans="2:12" ht="13" x14ac:dyDescent="0.35"/>
    <row r="24" spans="2:12" ht="13" x14ac:dyDescent="0.35"/>
    <row r="25" spans="2:12" ht="13" x14ac:dyDescent="0.35"/>
    <row r="26" spans="2:12" ht="13" x14ac:dyDescent="0.35"/>
    <row r="27" spans="2:12" ht="13" x14ac:dyDescent="0.35"/>
    <row r="28" spans="2:12" ht="13" x14ac:dyDescent="0.35"/>
    <row r="29" spans="2:12" ht="13" x14ac:dyDescent="0.35"/>
    <row r="30" spans="2:12" ht="13" x14ac:dyDescent="0.35"/>
    <row r="31" spans="2:12" ht="13" x14ac:dyDescent="0.35"/>
    <row r="32" spans="2:12" ht="13" x14ac:dyDescent="0.35"/>
    <row r="33" ht="13" x14ac:dyDescent="0.35"/>
    <row r="34" ht="13" x14ac:dyDescent="0.35"/>
    <row r="35" ht="13" x14ac:dyDescent="0.35"/>
    <row r="36" ht="13" x14ac:dyDescent="0.35"/>
    <row r="37" ht="13" x14ac:dyDescent="0.35"/>
    <row r="38" ht="13" x14ac:dyDescent="0.35"/>
    <row r="39" ht="13" x14ac:dyDescent="0.35"/>
    <row r="40" ht="13" x14ac:dyDescent="0.35"/>
    <row r="41" ht="13" x14ac:dyDescent="0.35"/>
    <row r="42" ht="13" x14ac:dyDescent="0.35"/>
    <row r="43" ht="13" x14ac:dyDescent="0.35"/>
    <row r="44" ht="13" x14ac:dyDescent="0.35"/>
    <row r="45" ht="13" x14ac:dyDescent="0.35"/>
    <row r="46" ht="13" x14ac:dyDescent="0.35"/>
    <row r="47" ht="13" x14ac:dyDescent="0.35"/>
    <row r="48" ht="13" x14ac:dyDescent="0.35"/>
    <row r="49" ht="13" x14ac:dyDescent="0.35"/>
    <row r="50" ht="13" x14ac:dyDescent="0.35"/>
    <row r="51" ht="13" x14ac:dyDescent="0.35"/>
    <row r="52" ht="13" x14ac:dyDescent="0.35"/>
    <row r="53" ht="13" x14ac:dyDescent="0.35"/>
    <row r="54" ht="13" x14ac:dyDescent="0.35"/>
    <row r="55" ht="13" x14ac:dyDescent="0.35"/>
    <row r="56" ht="13" x14ac:dyDescent="0.35"/>
    <row r="57" ht="13" x14ac:dyDescent="0.35"/>
    <row r="58" ht="13" x14ac:dyDescent="0.35"/>
    <row r="59" ht="13" x14ac:dyDescent="0.35"/>
    <row r="60" ht="13" x14ac:dyDescent="0.35"/>
    <row r="61" ht="13" x14ac:dyDescent="0.35"/>
    <row r="62" ht="13" x14ac:dyDescent="0.35"/>
    <row r="63" ht="13" x14ac:dyDescent="0.35"/>
    <row r="64" ht="13" x14ac:dyDescent="0.35"/>
    <row r="65" ht="13" x14ac:dyDescent="0.35"/>
    <row r="66" ht="13" x14ac:dyDescent="0.35"/>
    <row r="67" ht="13" x14ac:dyDescent="0.35"/>
    <row r="68" ht="13" x14ac:dyDescent="0.35"/>
    <row r="69" ht="13" x14ac:dyDescent="0.35"/>
    <row r="70" ht="13" x14ac:dyDescent="0.35"/>
    <row r="71" ht="13" x14ac:dyDescent="0.35"/>
    <row r="72" ht="13" x14ac:dyDescent="0.35"/>
    <row r="73" ht="13" x14ac:dyDescent="0.35"/>
    <row r="74" ht="13" x14ac:dyDescent="0.35"/>
    <row r="75" ht="13" x14ac:dyDescent="0.35"/>
    <row r="76" ht="13" x14ac:dyDescent="0.35"/>
    <row r="77" ht="13" x14ac:dyDescent="0.35"/>
    <row r="78" ht="13" x14ac:dyDescent="0.35"/>
    <row r="79" ht="13" x14ac:dyDescent="0.35"/>
    <row r="80" ht="13" x14ac:dyDescent="0.35"/>
    <row r="81" ht="13" x14ac:dyDescent="0.35"/>
    <row r="82" ht="13" x14ac:dyDescent="0.35"/>
    <row r="83" ht="13" x14ac:dyDescent="0.35"/>
    <row r="84" ht="13" x14ac:dyDescent="0.35"/>
    <row r="85" ht="13" x14ac:dyDescent="0.35"/>
    <row r="86" ht="13" x14ac:dyDescent="0.35"/>
    <row r="87" ht="13" x14ac:dyDescent="0.35"/>
    <row r="88" ht="13" x14ac:dyDescent="0.35"/>
    <row r="89" ht="13" x14ac:dyDescent="0.35"/>
    <row r="90" ht="13" x14ac:dyDescent="0.35"/>
    <row r="91" ht="13" x14ac:dyDescent="0.35"/>
    <row r="92" ht="13" x14ac:dyDescent="0.35"/>
    <row r="93" ht="13" x14ac:dyDescent="0.35"/>
    <row r="94" ht="13" x14ac:dyDescent="0.35"/>
    <row r="95" ht="13" x14ac:dyDescent="0.35"/>
    <row r="96" ht="13" x14ac:dyDescent="0.35"/>
    <row r="97" ht="13" x14ac:dyDescent="0.35"/>
    <row r="98" ht="13" x14ac:dyDescent="0.35"/>
    <row r="99" ht="13" x14ac:dyDescent="0.35"/>
    <row r="100" ht="13" x14ac:dyDescent="0.35"/>
    <row r="101" ht="13" x14ac:dyDescent="0.35"/>
    <row r="102" ht="13" x14ac:dyDescent="0.35"/>
    <row r="103" ht="13" x14ac:dyDescent="0.35"/>
    <row r="104" ht="13" x14ac:dyDescent="0.35"/>
    <row r="105" ht="13" x14ac:dyDescent="0.35"/>
    <row r="106" ht="13" x14ac:dyDescent="0.35"/>
    <row r="107" ht="13" x14ac:dyDescent="0.35"/>
    <row r="108" ht="13" x14ac:dyDescent="0.35"/>
    <row r="109" ht="13" x14ac:dyDescent="0.35"/>
    <row r="110" ht="13" x14ac:dyDescent="0.35"/>
    <row r="111" ht="13" x14ac:dyDescent="0.35"/>
    <row r="112" ht="13" x14ac:dyDescent="0.35"/>
    <row r="113" ht="13" x14ac:dyDescent="0.35"/>
    <row r="114" ht="13" x14ac:dyDescent="0.35"/>
    <row r="115" ht="13" x14ac:dyDescent="0.35"/>
    <row r="116" ht="13" x14ac:dyDescent="0.35"/>
    <row r="117" ht="13" x14ac:dyDescent="0.35"/>
    <row r="118" ht="13" x14ac:dyDescent="0.35"/>
    <row r="119" ht="13" x14ac:dyDescent="0.35"/>
    <row r="120" ht="13" x14ac:dyDescent="0.35"/>
    <row r="121" ht="13" x14ac:dyDescent="0.35"/>
    <row r="122" ht="13" x14ac:dyDescent="0.35"/>
    <row r="123" ht="13" x14ac:dyDescent="0.35"/>
    <row r="124" ht="13" x14ac:dyDescent="0.35"/>
    <row r="125" ht="13" x14ac:dyDescent="0.35"/>
    <row r="126" ht="13" x14ac:dyDescent="0.35"/>
    <row r="127" ht="13" x14ac:dyDescent="0.35"/>
    <row r="128" ht="13" x14ac:dyDescent="0.35"/>
    <row r="129" ht="13" x14ac:dyDescent="0.35"/>
    <row r="130" ht="13" x14ac:dyDescent="0.35"/>
    <row r="131" ht="13" x14ac:dyDescent="0.35"/>
    <row r="132" ht="13" x14ac:dyDescent="0.35"/>
    <row r="133" ht="13" x14ac:dyDescent="0.35"/>
    <row r="134" ht="13" x14ac:dyDescent="0.35"/>
    <row r="135" ht="13" x14ac:dyDescent="0.35"/>
    <row r="136" ht="13" x14ac:dyDescent="0.35"/>
    <row r="137" ht="13" x14ac:dyDescent="0.35"/>
    <row r="138" ht="13" x14ac:dyDescent="0.35"/>
    <row r="139" ht="13" x14ac:dyDescent="0.35"/>
    <row r="140" ht="13" x14ac:dyDescent="0.35"/>
    <row r="141" ht="13" x14ac:dyDescent="0.35"/>
    <row r="142" ht="13" x14ac:dyDescent="0.35"/>
    <row r="143" ht="13" x14ac:dyDescent="0.35"/>
    <row r="144" ht="13" x14ac:dyDescent="0.35"/>
    <row r="145" ht="13" x14ac:dyDescent="0.35"/>
    <row r="146" ht="13" x14ac:dyDescent="0.35"/>
    <row r="147" ht="13" x14ac:dyDescent="0.35"/>
    <row r="148" ht="13" x14ac:dyDescent="0.35"/>
    <row r="149" ht="13" x14ac:dyDescent="0.35"/>
    <row r="150" ht="13" x14ac:dyDescent="0.35"/>
    <row r="151" ht="13" x14ac:dyDescent="0.35"/>
    <row r="152" ht="13" x14ac:dyDescent="0.35"/>
    <row r="153" ht="13" x14ac:dyDescent="0.35"/>
    <row r="154" ht="13" x14ac:dyDescent="0.35"/>
    <row r="155" ht="13" x14ac:dyDescent="0.35"/>
    <row r="156" ht="13" x14ac:dyDescent="0.35"/>
    <row r="157" ht="13" x14ac:dyDescent="0.35"/>
    <row r="158" ht="13" x14ac:dyDescent="0.35"/>
    <row r="159" ht="13" x14ac:dyDescent="0.35"/>
    <row r="160" ht="13" x14ac:dyDescent="0.35"/>
    <row r="161" ht="13" x14ac:dyDescent="0.35"/>
    <row r="162" ht="13" x14ac:dyDescent="0.35"/>
    <row r="163" ht="13" x14ac:dyDescent="0.35"/>
    <row r="164" ht="13" x14ac:dyDescent="0.35"/>
    <row r="165" ht="13" x14ac:dyDescent="0.35"/>
    <row r="166" ht="13" x14ac:dyDescent="0.35"/>
    <row r="167" ht="13" x14ac:dyDescent="0.35"/>
    <row r="168" ht="13" x14ac:dyDescent="0.35"/>
    <row r="169" ht="13" x14ac:dyDescent="0.35"/>
    <row r="170" ht="13" x14ac:dyDescent="0.35"/>
    <row r="171" ht="13" x14ac:dyDescent="0.35"/>
    <row r="172" ht="13" x14ac:dyDescent="0.35"/>
    <row r="173" ht="13" x14ac:dyDescent="0.35"/>
    <row r="174" ht="13" x14ac:dyDescent="0.35"/>
    <row r="175" ht="13" x14ac:dyDescent="0.35"/>
    <row r="176" ht="13" x14ac:dyDescent="0.35"/>
    <row r="177" ht="13" x14ac:dyDescent="0.35"/>
    <row r="178" ht="13" x14ac:dyDescent="0.35"/>
    <row r="179" ht="13" x14ac:dyDescent="0.35"/>
    <row r="180" ht="13" x14ac:dyDescent="0.35"/>
    <row r="181" ht="13" x14ac:dyDescent="0.35"/>
    <row r="182" ht="13" x14ac:dyDescent="0.35"/>
    <row r="183" ht="13" x14ac:dyDescent="0.35"/>
    <row r="184" ht="13" x14ac:dyDescent="0.35"/>
    <row r="185" ht="13" x14ac:dyDescent="0.35"/>
    <row r="186" ht="13" x14ac:dyDescent="0.35"/>
    <row r="187" ht="13" x14ac:dyDescent="0.35"/>
    <row r="188" ht="13" x14ac:dyDescent="0.35"/>
    <row r="189" ht="13" x14ac:dyDescent="0.35"/>
    <row r="190" ht="13" x14ac:dyDescent="0.35"/>
    <row r="191" ht="13" x14ac:dyDescent="0.35"/>
    <row r="192" ht="13" x14ac:dyDescent="0.35"/>
    <row r="193" ht="13" x14ac:dyDescent="0.35"/>
    <row r="194" ht="13" x14ac:dyDescent="0.35"/>
    <row r="195" ht="13" x14ac:dyDescent="0.35"/>
    <row r="196" ht="13" x14ac:dyDescent="0.35"/>
    <row r="197" ht="13" x14ac:dyDescent="0.35"/>
    <row r="198" ht="13" x14ac:dyDescent="0.35"/>
    <row r="199" ht="13" x14ac:dyDescent="0.35"/>
    <row r="200" ht="13" x14ac:dyDescent="0.35"/>
    <row r="201" ht="13" x14ac:dyDescent="0.35"/>
    <row r="202" ht="13" x14ac:dyDescent="0.35"/>
    <row r="203" ht="13" x14ac:dyDescent="0.35"/>
    <row r="204" ht="13" x14ac:dyDescent="0.35"/>
    <row r="205" ht="13" x14ac:dyDescent="0.35"/>
    <row r="206" ht="13" x14ac:dyDescent="0.35"/>
    <row r="207" ht="13" x14ac:dyDescent="0.35"/>
    <row r="208" ht="13" x14ac:dyDescent="0.35"/>
    <row r="209" ht="13" x14ac:dyDescent="0.35"/>
    <row r="210" ht="13" x14ac:dyDescent="0.35"/>
    <row r="211" ht="13" x14ac:dyDescent="0.35"/>
    <row r="212" ht="13" x14ac:dyDescent="0.35"/>
    <row r="213" ht="13" x14ac:dyDescent="0.35"/>
    <row r="214" ht="13" x14ac:dyDescent="0.35"/>
    <row r="215" ht="13" x14ac:dyDescent="0.35"/>
    <row r="216" ht="13" x14ac:dyDescent="0.35"/>
    <row r="217" ht="13" x14ac:dyDescent="0.35"/>
    <row r="218" ht="13" x14ac:dyDescent="0.35"/>
    <row r="219" ht="13" x14ac:dyDescent="0.35"/>
    <row r="220" ht="13" x14ac:dyDescent="0.35"/>
    <row r="221" ht="13" x14ac:dyDescent="0.35"/>
    <row r="222" ht="13" x14ac:dyDescent="0.35"/>
    <row r="223" ht="13" x14ac:dyDescent="0.35"/>
    <row r="224" ht="13" x14ac:dyDescent="0.35"/>
    <row r="225" ht="13" x14ac:dyDescent="0.35"/>
    <row r="226" ht="13" x14ac:dyDescent="0.35"/>
    <row r="227" ht="13" x14ac:dyDescent="0.35"/>
    <row r="228" ht="13" x14ac:dyDescent="0.35"/>
    <row r="229" ht="13" x14ac:dyDescent="0.35"/>
    <row r="230" ht="13" x14ac:dyDescent="0.35"/>
    <row r="231" ht="13" x14ac:dyDescent="0.35"/>
    <row r="232" ht="13" x14ac:dyDescent="0.35"/>
    <row r="233" ht="13" x14ac:dyDescent="0.35"/>
    <row r="234" ht="13" x14ac:dyDescent="0.35"/>
    <row r="235" ht="13" x14ac:dyDescent="0.35"/>
    <row r="236" ht="13" x14ac:dyDescent="0.35"/>
    <row r="237" ht="13" x14ac:dyDescent="0.35"/>
    <row r="238" ht="13" x14ac:dyDescent="0.35"/>
    <row r="239" ht="13" x14ac:dyDescent="0.35"/>
    <row r="240" ht="13" x14ac:dyDescent="0.35"/>
    <row r="241" ht="13" x14ac:dyDescent="0.35"/>
    <row r="242" ht="13" x14ac:dyDescent="0.35"/>
    <row r="243" ht="13" x14ac:dyDescent="0.35"/>
    <row r="244" ht="13" x14ac:dyDescent="0.35"/>
    <row r="245" ht="13" x14ac:dyDescent="0.35"/>
    <row r="246" ht="13" x14ac:dyDescent="0.35"/>
    <row r="247" ht="13" x14ac:dyDescent="0.35"/>
    <row r="248" ht="13" x14ac:dyDescent="0.35"/>
    <row r="249" ht="13" x14ac:dyDescent="0.35"/>
    <row r="250" ht="13" x14ac:dyDescent="0.35"/>
    <row r="251" ht="13" x14ac:dyDescent="0.35"/>
    <row r="252" ht="13" x14ac:dyDescent="0.35"/>
    <row r="253" ht="13" x14ac:dyDescent="0.35"/>
    <row r="254" ht="13" x14ac:dyDescent="0.35"/>
    <row r="255" ht="13" x14ac:dyDescent="0.35"/>
    <row r="256" ht="13" x14ac:dyDescent="0.35"/>
    <row r="257" ht="13" x14ac:dyDescent="0.35"/>
    <row r="258" ht="13" x14ac:dyDescent="0.35"/>
    <row r="259" ht="13" x14ac:dyDescent="0.35"/>
    <row r="260" ht="13" x14ac:dyDescent="0.35"/>
    <row r="261" ht="13" x14ac:dyDescent="0.35"/>
    <row r="262" ht="13" x14ac:dyDescent="0.35"/>
    <row r="263" ht="13" x14ac:dyDescent="0.35"/>
    <row r="264" ht="13" x14ac:dyDescent="0.35"/>
    <row r="265" ht="13" x14ac:dyDescent="0.35"/>
    <row r="266" ht="13" x14ac:dyDescent="0.35"/>
    <row r="267" ht="13" x14ac:dyDescent="0.35"/>
    <row r="268" ht="13" x14ac:dyDescent="0.35"/>
    <row r="269" ht="13" x14ac:dyDescent="0.35"/>
    <row r="270" ht="13" x14ac:dyDescent="0.35"/>
    <row r="271" ht="13" x14ac:dyDescent="0.35"/>
    <row r="272" ht="13" x14ac:dyDescent="0.35"/>
    <row r="273" ht="13" x14ac:dyDescent="0.35"/>
    <row r="274" ht="13" x14ac:dyDescent="0.35"/>
    <row r="275" ht="13" x14ac:dyDescent="0.35"/>
    <row r="276" ht="13" x14ac:dyDescent="0.35"/>
    <row r="277" ht="13" x14ac:dyDescent="0.35"/>
    <row r="278" ht="13" x14ac:dyDescent="0.35"/>
    <row r="279" ht="13" x14ac:dyDescent="0.35"/>
    <row r="280" ht="13" x14ac:dyDescent="0.35"/>
    <row r="281" ht="13" x14ac:dyDescent="0.35"/>
    <row r="282" ht="13" x14ac:dyDescent="0.35"/>
    <row r="283" ht="13" x14ac:dyDescent="0.35"/>
    <row r="284" ht="13" x14ac:dyDescent="0.35"/>
    <row r="285" ht="13" x14ac:dyDescent="0.35"/>
    <row r="286" ht="13" x14ac:dyDescent="0.35"/>
    <row r="287" ht="13" x14ac:dyDescent="0.35"/>
    <row r="288" ht="13" x14ac:dyDescent="0.35"/>
    <row r="289" ht="13" x14ac:dyDescent="0.35"/>
    <row r="290" ht="13" x14ac:dyDescent="0.35"/>
    <row r="291" ht="13" x14ac:dyDescent="0.35"/>
    <row r="292" ht="13" x14ac:dyDescent="0.35"/>
    <row r="293" ht="13" x14ac:dyDescent="0.35"/>
    <row r="294" ht="13" x14ac:dyDescent="0.35"/>
    <row r="295" ht="13" x14ac:dyDescent="0.35"/>
    <row r="296" ht="13" x14ac:dyDescent="0.35"/>
    <row r="297" ht="13" x14ac:dyDescent="0.35"/>
    <row r="298" ht="13" x14ac:dyDescent="0.35"/>
    <row r="299" ht="13" x14ac:dyDescent="0.35"/>
    <row r="300" ht="13" x14ac:dyDescent="0.35"/>
    <row r="301" ht="13" x14ac:dyDescent="0.35"/>
    <row r="302" ht="13" x14ac:dyDescent="0.35"/>
    <row r="303" ht="13" x14ac:dyDescent="0.35"/>
    <row r="304" ht="13" x14ac:dyDescent="0.35"/>
    <row r="305" ht="13" x14ac:dyDescent="0.35"/>
    <row r="306" ht="13" x14ac:dyDescent="0.35"/>
    <row r="307" ht="13" x14ac:dyDescent="0.35"/>
    <row r="308" ht="13" x14ac:dyDescent="0.35"/>
    <row r="309" ht="13" x14ac:dyDescent="0.35"/>
    <row r="310" ht="13" x14ac:dyDescent="0.35"/>
    <row r="311" ht="13" x14ac:dyDescent="0.35"/>
    <row r="312" ht="13" x14ac:dyDescent="0.35"/>
    <row r="313" ht="13" x14ac:dyDescent="0.35"/>
    <row r="314" ht="13" x14ac:dyDescent="0.35"/>
    <row r="315" ht="13" x14ac:dyDescent="0.35"/>
    <row r="316" ht="13" x14ac:dyDescent="0.35"/>
    <row r="317" ht="13" x14ac:dyDescent="0.35"/>
    <row r="318" ht="13" x14ac:dyDescent="0.35"/>
    <row r="319" ht="13" x14ac:dyDescent="0.35"/>
    <row r="320" ht="13" x14ac:dyDescent="0.35"/>
    <row r="321" ht="13" x14ac:dyDescent="0.35"/>
    <row r="322" ht="13" x14ac:dyDescent="0.35"/>
    <row r="323" ht="13" x14ac:dyDescent="0.35"/>
    <row r="324" ht="13" x14ac:dyDescent="0.35"/>
    <row r="325" ht="13" x14ac:dyDescent="0.35"/>
    <row r="326" ht="13" x14ac:dyDescent="0.35"/>
    <row r="327" ht="13" x14ac:dyDescent="0.35"/>
    <row r="328" ht="13" x14ac:dyDescent="0.35"/>
    <row r="329" ht="13" x14ac:dyDescent="0.35"/>
    <row r="330" ht="13" x14ac:dyDescent="0.35"/>
    <row r="331" ht="13" x14ac:dyDescent="0.35"/>
    <row r="332" ht="13" x14ac:dyDescent="0.35"/>
    <row r="333" ht="13" x14ac:dyDescent="0.35"/>
    <row r="334" ht="13" x14ac:dyDescent="0.35"/>
    <row r="335" ht="13" x14ac:dyDescent="0.35"/>
    <row r="336" ht="13" x14ac:dyDescent="0.35"/>
    <row r="337" ht="13" x14ac:dyDescent="0.35"/>
    <row r="338" ht="13" x14ac:dyDescent="0.35"/>
    <row r="339" ht="13" x14ac:dyDescent="0.35"/>
    <row r="340" ht="13" x14ac:dyDescent="0.35"/>
    <row r="341" ht="13" x14ac:dyDescent="0.35"/>
    <row r="342" ht="13" x14ac:dyDescent="0.35"/>
    <row r="343" ht="13" x14ac:dyDescent="0.35"/>
    <row r="344" ht="13" x14ac:dyDescent="0.35"/>
    <row r="345" ht="13" x14ac:dyDescent="0.35"/>
    <row r="346" ht="13" x14ac:dyDescent="0.35"/>
    <row r="347" ht="13" x14ac:dyDescent="0.35"/>
    <row r="348" ht="13" x14ac:dyDescent="0.35"/>
    <row r="349" ht="13" x14ac:dyDescent="0.35"/>
    <row r="350" ht="13" x14ac:dyDescent="0.35"/>
    <row r="351" ht="13" x14ac:dyDescent="0.35"/>
    <row r="352" ht="13" x14ac:dyDescent="0.35"/>
    <row r="353" ht="13" x14ac:dyDescent="0.35"/>
    <row r="354" ht="13" x14ac:dyDescent="0.35"/>
    <row r="355" ht="13" x14ac:dyDescent="0.35"/>
    <row r="356" ht="13" x14ac:dyDescent="0.35"/>
    <row r="357" ht="13" x14ac:dyDescent="0.35"/>
    <row r="358" ht="13" x14ac:dyDescent="0.35"/>
    <row r="359" ht="13" x14ac:dyDescent="0.35"/>
    <row r="360" ht="13" x14ac:dyDescent="0.35"/>
    <row r="361" ht="13" x14ac:dyDescent="0.35"/>
    <row r="362" ht="13" x14ac:dyDescent="0.35"/>
    <row r="363" ht="13" x14ac:dyDescent="0.35"/>
    <row r="364" ht="13" x14ac:dyDescent="0.35"/>
    <row r="365" ht="13" x14ac:dyDescent="0.35"/>
    <row r="366" ht="13" x14ac:dyDescent="0.35"/>
    <row r="367" ht="13" x14ac:dyDescent="0.35"/>
    <row r="368" ht="13" x14ac:dyDescent="0.35"/>
    <row r="369" ht="13" x14ac:dyDescent="0.35"/>
    <row r="370" ht="13" x14ac:dyDescent="0.35"/>
    <row r="371" ht="13" x14ac:dyDescent="0.35"/>
    <row r="372" ht="13" x14ac:dyDescent="0.35"/>
    <row r="373" ht="13" x14ac:dyDescent="0.35"/>
    <row r="374" ht="13" x14ac:dyDescent="0.35"/>
    <row r="375" ht="13" x14ac:dyDescent="0.35"/>
    <row r="376" ht="13" x14ac:dyDescent="0.35"/>
    <row r="377" ht="13" x14ac:dyDescent="0.35"/>
    <row r="378" ht="13" x14ac:dyDescent="0.35"/>
    <row r="379" ht="13" x14ac:dyDescent="0.35"/>
    <row r="380" ht="13" x14ac:dyDescent="0.35"/>
    <row r="381" ht="13" x14ac:dyDescent="0.35"/>
    <row r="382" ht="13" x14ac:dyDescent="0.35"/>
    <row r="383" ht="13" x14ac:dyDescent="0.35"/>
    <row r="384" ht="13" x14ac:dyDescent="0.35"/>
    <row r="385" ht="13" x14ac:dyDescent="0.35"/>
    <row r="386" ht="13" x14ac:dyDescent="0.35"/>
    <row r="387" ht="13" x14ac:dyDescent="0.35"/>
    <row r="388" ht="13" x14ac:dyDescent="0.35"/>
    <row r="389" ht="13" x14ac:dyDescent="0.35"/>
    <row r="390" ht="13" x14ac:dyDescent="0.35"/>
    <row r="391" ht="13" x14ac:dyDescent="0.35"/>
    <row r="392" ht="13" x14ac:dyDescent="0.35"/>
    <row r="393" ht="13" x14ac:dyDescent="0.35"/>
    <row r="394" ht="13" x14ac:dyDescent="0.35"/>
    <row r="395" ht="13" x14ac:dyDescent="0.35"/>
    <row r="396" ht="13" x14ac:dyDescent="0.35"/>
    <row r="397" ht="13" x14ac:dyDescent="0.35"/>
    <row r="398" ht="13" x14ac:dyDescent="0.35"/>
    <row r="399" ht="13" x14ac:dyDescent="0.35"/>
    <row r="400" ht="13" x14ac:dyDescent="0.35"/>
    <row r="401" ht="13" x14ac:dyDescent="0.35"/>
    <row r="402" ht="13" x14ac:dyDescent="0.35"/>
    <row r="403" ht="13" x14ac:dyDescent="0.35"/>
    <row r="404" ht="13" x14ac:dyDescent="0.35"/>
    <row r="405" ht="13" x14ac:dyDescent="0.35"/>
    <row r="406" ht="13" x14ac:dyDescent="0.35"/>
    <row r="407" ht="13" x14ac:dyDescent="0.35"/>
    <row r="408" ht="13" x14ac:dyDescent="0.35"/>
    <row r="409" ht="13" x14ac:dyDescent="0.35"/>
    <row r="410" ht="13" x14ac:dyDescent="0.35"/>
    <row r="411" ht="13" x14ac:dyDescent="0.35"/>
    <row r="412" ht="13" x14ac:dyDescent="0.35"/>
    <row r="413" ht="13" x14ac:dyDescent="0.35"/>
    <row r="414" ht="13" x14ac:dyDescent="0.35"/>
    <row r="415" ht="13" x14ac:dyDescent="0.35"/>
    <row r="416" ht="13" x14ac:dyDescent="0.35"/>
    <row r="417" ht="13" x14ac:dyDescent="0.35"/>
    <row r="418" ht="13" x14ac:dyDescent="0.35"/>
    <row r="419" ht="13" x14ac:dyDescent="0.35"/>
    <row r="420" ht="13" x14ac:dyDescent="0.35"/>
    <row r="421" ht="13" x14ac:dyDescent="0.35"/>
    <row r="422" ht="13" x14ac:dyDescent="0.35"/>
    <row r="423" ht="13" x14ac:dyDescent="0.35"/>
    <row r="424" ht="13" x14ac:dyDescent="0.35"/>
    <row r="425" ht="13" x14ac:dyDescent="0.35"/>
    <row r="426" ht="13" x14ac:dyDescent="0.35"/>
    <row r="427" ht="13" x14ac:dyDescent="0.35"/>
    <row r="428" ht="13" x14ac:dyDescent="0.35"/>
    <row r="429" ht="13" x14ac:dyDescent="0.35"/>
    <row r="430" ht="13" x14ac:dyDescent="0.35"/>
    <row r="431" ht="13" x14ac:dyDescent="0.35"/>
    <row r="432" ht="13" x14ac:dyDescent="0.35"/>
    <row r="433" ht="13" x14ac:dyDescent="0.35"/>
    <row r="434" ht="13" x14ac:dyDescent="0.35"/>
    <row r="435" ht="13" x14ac:dyDescent="0.35"/>
    <row r="436" ht="13" x14ac:dyDescent="0.35"/>
    <row r="437" ht="13" x14ac:dyDescent="0.35"/>
    <row r="438" ht="13" x14ac:dyDescent="0.35"/>
    <row r="439" ht="13" x14ac:dyDescent="0.35"/>
    <row r="440" ht="13" x14ac:dyDescent="0.35"/>
    <row r="441" ht="13" x14ac:dyDescent="0.35"/>
    <row r="442" ht="13" x14ac:dyDescent="0.35"/>
    <row r="443" ht="13" x14ac:dyDescent="0.35"/>
    <row r="444" ht="13" x14ac:dyDescent="0.35"/>
    <row r="445" ht="13" x14ac:dyDescent="0.35"/>
    <row r="446" ht="13" x14ac:dyDescent="0.35"/>
    <row r="447" ht="13" x14ac:dyDescent="0.35"/>
    <row r="448" ht="13" x14ac:dyDescent="0.35"/>
    <row r="449" ht="13" x14ac:dyDescent="0.35"/>
    <row r="450" ht="13" x14ac:dyDescent="0.35"/>
    <row r="451" ht="13" x14ac:dyDescent="0.35"/>
    <row r="452" ht="13" x14ac:dyDescent="0.35"/>
    <row r="453" ht="13" x14ac:dyDescent="0.35"/>
    <row r="454" ht="13" x14ac:dyDescent="0.35"/>
    <row r="455" ht="13" x14ac:dyDescent="0.35"/>
    <row r="456" ht="13" x14ac:dyDescent="0.35"/>
    <row r="457" ht="13" x14ac:dyDescent="0.35"/>
    <row r="458" ht="13" x14ac:dyDescent="0.35"/>
    <row r="459" ht="13" x14ac:dyDescent="0.35"/>
    <row r="460" ht="13" x14ac:dyDescent="0.35"/>
    <row r="461" ht="13" x14ac:dyDescent="0.35"/>
    <row r="462" ht="13" x14ac:dyDescent="0.35"/>
    <row r="463" ht="13" x14ac:dyDescent="0.35"/>
    <row r="464" ht="13" x14ac:dyDescent="0.35"/>
    <row r="465" ht="13" x14ac:dyDescent="0.35"/>
    <row r="466" ht="13" x14ac:dyDescent="0.35"/>
    <row r="467" ht="13" x14ac:dyDescent="0.35"/>
    <row r="468" ht="13" x14ac:dyDescent="0.35"/>
    <row r="469" ht="13" x14ac:dyDescent="0.35"/>
    <row r="470" ht="13" x14ac:dyDescent="0.35"/>
    <row r="471" ht="13" x14ac:dyDescent="0.35"/>
    <row r="472" ht="13" x14ac:dyDescent="0.35"/>
    <row r="473" ht="13" x14ac:dyDescent="0.35"/>
    <row r="474" ht="13" x14ac:dyDescent="0.35"/>
    <row r="475" ht="13" x14ac:dyDescent="0.35"/>
    <row r="476" ht="13" x14ac:dyDescent="0.35"/>
    <row r="477" ht="13" x14ac:dyDescent="0.35"/>
    <row r="478" ht="13" x14ac:dyDescent="0.35"/>
    <row r="479" ht="13" x14ac:dyDescent="0.35"/>
    <row r="480" ht="13" x14ac:dyDescent="0.35"/>
    <row r="481" ht="13" x14ac:dyDescent="0.35"/>
    <row r="482" ht="13" x14ac:dyDescent="0.35"/>
    <row r="483" ht="13" x14ac:dyDescent="0.35"/>
    <row r="484" ht="13" x14ac:dyDescent="0.35"/>
    <row r="485" ht="13" x14ac:dyDescent="0.35"/>
    <row r="486" ht="13" x14ac:dyDescent="0.35"/>
    <row r="487" ht="13" x14ac:dyDescent="0.35"/>
    <row r="488" ht="13" x14ac:dyDescent="0.35"/>
    <row r="489" ht="13" x14ac:dyDescent="0.35"/>
    <row r="490" ht="13" x14ac:dyDescent="0.35"/>
    <row r="491" ht="13" x14ac:dyDescent="0.35"/>
    <row r="492" ht="13" x14ac:dyDescent="0.35"/>
    <row r="493" ht="13" x14ac:dyDescent="0.35"/>
    <row r="494" ht="13" x14ac:dyDescent="0.35"/>
    <row r="495" ht="13" x14ac:dyDescent="0.35"/>
    <row r="496" ht="13" x14ac:dyDescent="0.35"/>
    <row r="497" ht="13" x14ac:dyDescent="0.35"/>
    <row r="498" ht="13" x14ac:dyDescent="0.35"/>
    <row r="499" ht="13" x14ac:dyDescent="0.35"/>
    <row r="500" ht="13" x14ac:dyDescent="0.35"/>
    <row r="501" ht="13" x14ac:dyDescent="0.35"/>
    <row r="502" ht="13" x14ac:dyDescent="0.35"/>
    <row r="503" ht="13" x14ac:dyDescent="0.35"/>
    <row r="504" ht="13" x14ac:dyDescent="0.35"/>
    <row r="505" ht="13" x14ac:dyDescent="0.35"/>
    <row r="506" ht="13" x14ac:dyDescent="0.35"/>
    <row r="507" ht="13" x14ac:dyDescent="0.35"/>
    <row r="508" ht="13" x14ac:dyDescent="0.35"/>
    <row r="509" ht="13" x14ac:dyDescent="0.35"/>
    <row r="510" ht="13" x14ac:dyDescent="0.35"/>
    <row r="511" ht="13" x14ac:dyDescent="0.35"/>
    <row r="512" ht="13" x14ac:dyDescent="0.35"/>
    <row r="513" ht="13" x14ac:dyDescent="0.35"/>
    <row r="514" ht="13" x14ac:dyDescent="0.35"/>
    <row r="515" ht="13" x14ac:dyDescent="0.35"/>
    <row r="516" ht="13" x14ac:dyDescent="0.35"/>
    <row r="517" ht="13" x14ac:dyDescent="0.35"/>
    <row r="518" ht="13" x14ac:dyDescent="0.35"/>
    <row r="519" ht="13" x14ac:dyDescent="0.35"/>
    <row r="520" ht="13" x14ac:dyDescent="0.35"/>
    <row r="521" ht="13" x14ac:dyDescent="0.35"/>
    <row r="522" ht="13" x14ac:dyDescent="0.35"/>
    <row r="523" ht="13" x14ac:dyDescent="0.35"/>
    <row r="524" ht="13" x14ac:dyDescent="0.35"/>
    <row r="525" ht="13" x14ac:dyDescent="0.35"/>
    <row r="526" ht="13" x14ac:dyDescent="0.35"/>
    <row r="527" ht="13" x14ac:dyDescent="0.35"/>
    <row r="528" ht="13" x14ac:dyDescent="0.35"/>
    <row r="529" ht="13" x14ac:dyDescent="0.35"/>
    <row r="530" ht="13" x14ac:dyDescent="0.35"/>
    <row r="531" ht="13" x14ac:dyDescent="0.35"/>
    <row r="532" ht="13" x14ac:dyDescent="0.35"/>
    <row r="533" ht="13" x14ac:dyDescent="0.35"/>
    <row r="534" ht="13" x14ac:dyDescent="0.35"/>
    <row r="535" ht="13" x14ac:dyDescent="0.35"/>
    <row r="536" ht="13" x14ac:dyDescent="0.35"/>
    <row r="537" ht="13" x14ac:dyDescent="0.35"/>
    <row r="538" ht="13" x14ac:dyDescent="0.35"/>
    <row r="539" ht="13" x14ac:dyDescent="0.35"/>
    <row r="540" ht="13" x14ac:dyDescent="0.35"/>
    <row r="541" ht="13" x14ac:dyDescent="0.35"/>
    <row r="542" ht="13" x14ac:dyDescent="0.35"/>
    <row r="543" ht="13" x14ac:dyDescent="0.35"/>
    <row r="544" ht="13" x14ac:dyDescent="0.35"/>
    <row r="545" ht="13" x14ac:dyDescent="0.35"/>
    <row r="546" ht="13" x14ac:dyDescent="0.35"/>
    <row r="547" ht="13" x14ac:dyDescent="0.35"/>
    <row r="548" ht="13" x14ac:dyDescent="0.35"/>
    <row r="549" ht="13" x14ac:dyDescent="0.35"/>
    <row r="550" ht="13" x14ac:dyDescent="0.35"/>
    <row r="551" ht="13" x14ac:dyDescent="0.35"/>
    <row r="552" ht="13" x14ac:dyDescent="0.35"/>
    <row r="553" ht="13" x14ac:dyDescent="0.35"/>
    <row r="554" ht="13" x14ac:dyDescent="0.35"/>
    <row r="555" ht="13" x14ac:dyDescent="0.35"/>
    <row r="556" ht="13" x14ac:dyDescent="0.35"/>
    <row r="557" ht="13" x14ac:dyDescent="0.35"/>
    <row r="558" ht="13" x14ac:dyDescent="0.35"/>
    <row r="559" ht="13" x14ac:dyDescent="0.35"/>
    <row r="560" ht="13" x14ac:dyDescent="0.35"/>
    <row r="561" ht="13" x14ac:dyDescent="0.35"/>
    <row r="562" ht="13" x14ac:dyDescent="0.35"/>
    <row r="563" ht="13" x14ac:dyDescent="0.35"/>
    <row r="564" ht="13" x14ac:dyDescent="0.35"/>
    <row r="565" ht="13" x14ac:dyDescent="0.35"/>
    <row r="566" ht="13" x14ac:dyDescent="0.35"/>
    <row r="567" ht="13" x14ac:dyDescent="0.35"/>
    <row r="568" ht="13" x14ac:dyDescent="0.35"/>
    <row r="569" ht="13" x14ac:dyDescent="0.35"/>
    <row r="570" ht="13" x14ac:dyDescent="0.35"/>
    <row r="571" ht="13" x14ac:dyDescent="0.35"/>
    <row r="572" ht="13" x14ac:dyDescent="0.35"/>
    <row r="573" ht="13" x14ac:dyDescent="0.35"/>
    <row r="574" ht="13" x14ac:dyDescent="0.35"/>
    <row r="575" ht="13" x14ac:dyDescent="0.35"/>
    <row r="576" ht="13" x14ac:dyDescent="0.35"/>
    <row r="577" ht="13" x14ac:dyDescent="0.35"/>
    <row r="578" ht="13" x14ac:dyDescent="0.35"/>
    <row r="579" ht="13" x14ac:dyDescent="0.35"/>
    <row r="580" ht="13" x14ac:dyDescent="0.35"/>
    <row r="581" ht="13" x14ac:dyDescent="0.35"/>
    <row r="582" ht="13" x14ac:dyDescent="0.35"/>
    <row r="583" ht="13" x14ac:dyDescent="0.35"/>
    <row r="584" ht="13" x14ac:dyDescent="0.35"/>
    <row r="585" ht="13" x14ac:dyDescent="0.35"/>
    <row r="586" ht="13" x14ac:dyDescent="0.35"/>
    <row r="587" ht="13" x14ac:dyDescent="0.35"/>
    <row r="588" ht="13" x14ac:dyDescent="0.35"/>
    <row r="589" ht="13" x14ac:dyDescent="0.35"/>
    <row r="590" ht="13" x14ac:dyDescent="0.35"/>
    <row r="591" ht="13" x14ac:dyDescent="0.35"/>
    <row r="592" ht="13" x14ac:dyDescent="0.35"/>
    <row r="593" ht="13" x14ac:dyDescent="0.35"/>
    <row r="594" ht="13" x14ac:dyDescent="0.35"/>
    <row r="595" ht="13" x14ac:dyDescent="0.35"/>
    <row r="596" ht="13" x14ac:dyDescent="0.35"/>
    <row r="597" ht="13" x14ac:dyDescent="0.35"/>
    <row r="598" ht="13" x14ac:dyDescent="0.35"/>
    <row r="599" ht="13" x14ac:dyDescent="0.35"/>
    <row r="600" ht="13" x14ac:dyDescent="0.35"/>
    <row r="601" ht="13" x14ac:dyDescent="0.35"/>
    <row r="602" ht="13" x14ac:dyDescent="0.35"/>
    <row r="603" ht="13" x14ac:dyDescent="0.35"/>
    <row r="604" ht="13" x14ac:dyDescent="0.35"/>
    <row r="605" ht="13" x14ac:dyDescent="0.35"/>
    <row r="606" ht="13" x14ac:dyDescent="0.35"/>
    <row r="607" ht="13" x14ac:dyDescent="0.35"/>
    <row r="608" ht="13" x14ac:dyDescent="0.35"/>
    <row r="609" ht="13" x14ac:dyDescent="0.35"/>
    <row r="610" ht="13" x14ac:dyDescent="0.35"/>
    <row r="611" ht="13" x14ac:dyDescent="0.35"/>
    <row r="612" ht="13" x14ac:dyDescent="0.35"/>
    <row r="613" ht="13" x14ac:dyDescent="0.35"/>
    <row r="614" ht="13" x14ac:dyDescent="0.35"/>
    <row r="615" ht="13" x14ac:dyDescent="0.35"/>
    <row r="616" ht="13" x14ac:dyDescent="0.35"/>
    <row r="617" ht="13" x14ac:dyDescent="0.35"/>
    <row r="618" ht="13" x14ac:dyDescent="0.35"/>
    <row r="619" ht="13" x14ac:dyDescent="0.35"/>
    <row r="620" ht="13" x14ac:dyDescent="0.35"/>
    <row r="621" ht="13" x14ac:dyDescent="0.35"/>
    <row r="622" ht="13" x14ac:dyDescent="0.35"/>
    <row r="623" ht="13" x14ac:dyDescent="0.35"/>
    <row r="624" ht="13" x14ac:dyDescent="0.35"/>
    <row r="625" ht="13" x14ac:dyDescent="0.35"/>
    <row r="626" ht="13" x14ac:dyDescent="0.35"/>
    <row r="627" ht="13" x14ac:dyDescent="0.35"/>
    <row r="628" ht="13" x14ac:dyDescent="0.35"/>
    <row r="629" ht="13" x14ac:dyDescent="0.35"/>
    <row r="630" ht="13" x14ac:dyDescent="0.35"/>
    <row r="631" ht="13" x14ac:dyDescent="0.35"/>
    <row r="632" ht="13" x14ac:dyDescent="0.35"/>
    <row r="633" ht="13" x14ac:dyDescent="0.35"/>
    <row r="634" ht="13" x14ac:dyDescent="0.35"/>
    <row r="635" ht="13" x14ac:dyDescent="0.35"/>
    <row r="636" ht="13" x14ac:dyDescent="0.35"/>
    <row r="637" ht="13" x14ac:dyDescent="0.35"/>
    <row r="638" ht="13" x14ac:dyDescent="0.35"/>
    <row r="639" ht="13" x14ac:dyDescent="0.35"/>
    <row r="640" ht="13" x14ac:dyDescent="0.35"/>
    <row r="641" ht="13" x14ac:dyDescent="0.35"/>
    <row r="642" ht="13" x14ac:dyDescent="0.35"/>
    <row r="643" ht="13" x14ac:dyDescent="0.35"/>
    <row r="644" ht="13" x14ac:dyDescent="0.35"/>
    <row r="645" ht="13" x14ac:dyDescent="0.35"/>
    <row r="646" ht="13" x14ac:dyDescent="0.35"/>
    <row r="647" ht="13" x14ac:dyDescent="0.35"/>
    <row r="648" ht="13" x14ac:dyDescent="0.35"/>
    <row r="649" ht="13" x14ac:dyDescent="0.35"/>
    <row r="650" ht="13" x14ac:dyDescent="0.35"/>
    <row r="651" ht="13" x14ac:dyDescent="0.35"/>
    <row r="652" ht="13" x14ac:dyDescent="0.35"/>
    <row r="653" ht="13" x14ac:dyDescent="0.35"/>
    <row r="654" ht="13" x14ac:dyDescent="0.35"/>
    <row r="655" ht="13" x14ac:dyDescent="0.35"/>
    <row r="656" ht="13" x14ac:dyDescent="0.35"/>
    <row r="657" ht="13" x14ac:dyDescent="0.35"/>
    <row r="658" ht="13" x14ac:dyDescent="0.35"/>
    <row r="659" ht="13" x14ac:dyDescent="0.35"/>
    <row r="660" ht="13" x14ac:dyDescent="0.35"/>
    <row r="661" ht="13" x14ac:dyDescent="0.35"/>
    <row r="662" ht="13" x14ac:dyDescent="0.35"/>
    <row r="663" ht="13" x14ac:dyDescent="0.35"/>
    <row r="664" ht="13" x14ac:dyDescent="0.35"/>
    <row r="665" ht="13" x14ac:dyDescent="0.35"/>
    <row r="666" ht="13" x14ac:dyDescent="0.35"/>
    <row r="667" ht="13" x14ac:dyDescent="0.35"/>
    <row r="668" ht="13" x14ac:dyDescent="0.35"/>
    <row r="669" ht="13" x14ac:dyDescent="0.35"/>
    <row r="670" ht="13" x14ac:dyDescent="0.35"/>
    <row r="671" ht="13" x14ac:dyDescent="0.35"/>
    <row r="672" ht="13" x14ac:dyDescent="0.35"/>
    <row r="673" ht="13" x14ac:dyDescent="0.35"/>
    <row r="674" ht="13" x14ac:dyDescent="0.35"/>
    <row r="675" ht="13" x14ac:dyDescent="0.35"/>
    <row r="676" ht="13" x14ac:dyDescent="0.35"/>
    <row r="677" ht="13" x14ac:dyDescent="0.35"/>
    <row r="678" ht="13" x14ac:dyDescent="0.35"/>
    <row r="679" ht="13" x14ac:dyDescent="0.35"/>
    <row r="680" ht="13" x14ac:dyDescent="0.35"/>
    <row r="681" ht="13" x14ac:dyDescent="0.35"/>
    <row r="682" ht="13" x14ac:dyDescent="0.35"/>
    <row r="683" ht="13" x14ac:dyDescent="0.35"/>
    <row r="684" ht="13" x14ac:dyDescent="0.35"/>
    <row r="685" ht="13" x14ac:dyDescent="0.35"/>
    <row r="686" ht="13" x14ac:dyDescent="0.35"/>
    <row r="687" ht="13" x14ac:dyDescent="0.35"/>
    <row r="688" ht="13" x14ac:dyDescent="0.35"/>
    <row r="689" ht="13" x14ac:dyDescent="0.35"/>
    <row r="690" ht="13" x14ac:dyDescent="0.35"/>
    <row r="691" ht="13" x14ac:dyDescent="0.35"/>
    <row r="692" ht="13" x14ac:dyDescent="0.35"/>
    <row r="693" ht="13" x14ac:dyDescent="0.35"/>
    <row r="694" ht="13" x14ac:dyDescent="0.35"/>
    <row r="695" ht="13" x14ac:dyDescent="0.35"/>
    <row r="696" ht="13" x14ac:dyDescent="0.35"/>
    <row r="697" ht="13" x14ac:dyDescent="0.35"/>
    <row r="698" ht="13" x14ac:dyDescent="0.35"/>
    <row r="699" ht="13" x14ac:dyDescent="0.35"/>
    <row r="700" ht="13" x14ac:dyDescent="0.35"/>
    <row r="701" ht="13" x14ac:dyDescent="0.35"/>
    <row r="702" ht="13" x14ac:dyDescent="0.35"/>
    <row r="703" ht="13" x14ac:dyDescent="0.35"/>
    <row r="704" ht="13" x14ac:dyDescent="0.35"/>
    <row r="705" ht="13" x14ac:dyDescent="0.35"/>
    <row r="706" ht="13" x14ac:dyDescent="0.35"/>
    <row r="707" ht="13" x14ac:dyDescent="0.35"/>
    <row r="708" ht="13" x14ac:dyDescent="0.35"/>
    <row r="709" ht="13" x14ac:dyDescent="0.35"/>
    <row r="710" ht="13" x14ac:dyDescent="0.35"/>
    <row r="711" ht="13" x14ac:dyDescent="0.35"/>
    <row r="712" ht="13" x14ac:dyDescent="0.35"/>
    <row r="713" ht="13" x14ac:dyDescent="0.35"/>
    <row r="714" ht="13" x14ac:dyDescent="0.35"/>
    <row r="715" ht="13" x14ac:dyDescent="0.35"/>
    <row r="716" ht="13" x14ac:dyDescent="0.35"/>
    <row r="717" ht="13" x14ac:dyDescent="0.35"/>
    <row r="718" ht="13" x14ac:dyDescent="0.35"/>
    <row r="719" ht="13" x14ac:dyDescent="0.35"/>
    <row r="720" ht="13" x14ac:dyDescent="0.35"/>
    <row r="721" ht="13" x14ac:dyDescent="0.35"/>
    <row r="722" ht="13" x14ac:dyDescent="0.35"/>
    <row r="723" ht="13" x14ac:dyDescent="0.35"/>
    <row r="724" ht="13" x14ac:dyDescent="0.35"/>
    <row r="725" ht="13" x14ac:dyDescent="0.35"/>
    <row r="726" ht="13" x14ac:dyDescent="0.35"/>
    <row r="727" ht="13" x14ac:dyDescent="0.35"/>
    <row r="728" ht="13" x14ac:dyDescent="0.35"/>
    <row r="729" ht="13" x14ac:dyDescent="0.35"/>
    <row r="730" ht="13" x14ac:dyDescent="0.35"/>
    <row r="731" ht="13" x14ac:dyDescent="0.35"/>
    <row r="732" ht="13" x14ac:dyDescent="0.35"/>
    <row r="733" ht="13" x14ac:dyDescent="0.35"/>
    <row r="734" ht="13" x14ac:dyDescent="0.35"/>
    <row r="735" ht="13" x14ac:dyDescent="0.35"/>
    <row r="736" ht="13" x14ac:dyDescent="0.35"/>
    <row r="737" ht="13" x14ac:dyDescent="0.35"/>
    <row r="738" ht="13" x14ac:dyDescent="0.35"/>
    <row r="739" ht="13" x14ac:dyDescent="0.35"/>
    <row r="740" ht="13" x14ac:dyDescent="0.35"/>
    <row r="741" ht="13" x14ac:dyDescent="0.35"/>
    <row r="742" ht="13" x14ac:dyDescent="0.35"/>
    <row r="743" ht="13" x14ac:dyDescent="0.35"/>
    <row r="744" ht="13" x14ac:dyDescent="0.35"/>
    <row r="745" ht="13" x14ac:dyDescent="0.35"/>
    <row r="746" ht="13" x14ac:dyDescent="0.35"/>
    <row r="747" ht="13" x14ac:dyDescent="0.35"/>
    <row r="748" ht="13" x14ac:dyDescent="0.35"/>
    <row r="749" ht="13" x14ac:dyDescent="0.35"/>
    <row r="750" ht="13" x14ac:dyDescent="0.35"/>
    <row r="751" ht="13" x14ac:dyDescent="0.35"/>
    <row r="752" ht="13" x14ac:dyDescent="0.35"/>
    <row r="753" ht="13" x14ac:dyDescent="0.35"/>
    <row r="754" ht="13" x14ac:dyDescent="0.35"/>
    <row r="755" ht="13" x14ac:dyDescent="0.35"/>
    <row r="756" ht="13" x14ac:dyDescent="0.35"/>
    <row r="757" ht="13" x14ac:dyDescent="0.35"/>
    <row r="758" ht="13" x14ac:dyDescent="0.35"/>
    <row r="759" ht="13" x14ac:dyDescent="0.35"/>
    <row r="760" ht="13" x14ac:dyDescent="0.35"/>
    <row r="761" ht="13" x14ac:dyDescent="0.35"/>
    <row r="762" ht="13" x14ac:dyDescent="0.35"/>
    <row r="763" ht="13" x14ac:dyDescent="0.35"/>
    <row r="764" ht="13" x14ac:dyDescent="0.35"/>
    <row r="765" ht="13" x14ac:dyDescent="0.35"/>
    <row r="766" ht="13" x14ac:dyDescent="0.35"/>
    <row r="767" ht="13" x14ac:dyDescent="0.35"/>
    <row r="768" ht="13" x14ac:dyDescent="0.35"/>
    <row r="769" ht="13" x14ac:dyDescent="0.35"/>
    <row r="770" ht="13" x14ac:dyDescent="0.35"/>
    <row r="771" ht="13" x14ac:dyDescent="0.35"/>
    <row r="772" ht="13" x14ac:dyDescent="0.35"/>
    <row r="773" ht="13" x14ac:dyDescent="0.35"/>
    <row r="774" ht="13" x14ac:dyDescent="0.35"/>
    <row r="775" ht="13" x14ac:dyDescent="0.35"/>
    <row r="776" ht="13" x14ac:dyDescent="0.35"/>
    <row r="777" ht="13" x14ac:dyDescent="0.35"/>
    <row r="778" ht="13" x14ac:dyDescent="0.35"/>
    <row r="779" ht="13" x14ac:dyDescent="0.35"/>
    <row r="780" ht="13" x14ac:dyDescent="0.35"/>
    <row r="781" ht="13" x14ac:dyDescent="0.35"/>
    <row r="782" ht="13" x14ac:dyDescent="0.35"/>
    <row r="783" ht="13" x14ac:dyDescent="0.35"/>
    <row r="784" ht="13" x14ac:dyDescent="0.35"/>
    <row r="785" ht="13" x14ac:dyDescent="0.35"/>
    <row r="786" ht="13" x14ac:dyDescent="0.35"/>
    <row r="787" ht="13" x14ac:dyDescent="0.35"/>
    <row r="788" ht="13" x14ac:dyDescent="0.35"/>
    <row r="789" ht="13" x14ac:dyDescent="0.35"/>
    <row r="790" ht="13" x14ac:dyDescent="0.35"/>
    <row r="791" ht="13" x14ac:dyDescent="0.35"/>
    <row r="792" ht="13" x14ac:dyDescent="0.35"/>
    <row r="793" ht="13" x14ac:dyDescent="0.35"/>
    <row r="794" ht="13" x14ac:dyDescent="0.35"/>
    <row r="795" ht="13" x14ac:dyDescent="0.35"/>
    <row r="796" ht="13" x14ac:dyDescent="0.35"/>
    <row r="797" ht="13" x14ac:dyDescent="0.35"/>
    <row r="798" ht="13" x14ac:dyDescent="0.35"/>
    <row r="799" ht="13" x14ac:dyDescent="0.35"/>
    <row r="800" ht="13" x14ac:dyDescent="0.35"/>
    <row r="801" ht="13" x14ac:dyDescent="0.35"/>
    <row r="802" ht="13" x14ac:dyDescent="0.35"/>
    <row r="803" ht="13" x14ac:dyDescent="0.35"/>
    <row r="804" ht="13" x14ac:dyDescent="0.35"/>
    <row r="805" ht="13" x14ac:dyDescent="0.35"/>
    <row r="806" ht="13" x14ac:dyDescent="0.35"/>
    <row r="807" ht="13" x14ac:dyDescent="0.35"/>
    <row r="808" ht="13" x14ac:dyDescent="0.35"/>
    <row r="809" ht="13" x14ac:dyDescent="0.35"/>
    <row r="810" ht="13" x14ac:dyDescent="0.35"/>
    <row r="811" ht="13" x14ac:dyDescent="0.35"/>
    <row r="812" ht="13" x14ac:dyDescent="0.35"/>
    <row r="813" ht="13" x14ac:dyDescent="0.35"/>
    <row r="814" ht="13" x14ac:dyDescent="0.35"/>
    <row r="815" ht="13" x14ac:dyDescent="0.35"/>
    <row r="816" ht="13" x14ac:dyDescent="0.35"/>
    <row r="817" ht="13" x14ac:dyDescent="0.35"/>
    <row r="818" ht="13" x14ac:dyDescent="0.35"/>
    <row r="819" ht="13" x14ac:dyDescent="0.35"/>
    <row r="820" ht="13" x14ac:dyDescent="0.35"/>
    <row r="821" ht="13" x14ac:dyDescent="0.35"/>
    <row r="822" ht="13" x14ac:dyDescent="0.35"/>
    <row r="823" ht="13" x14ac:dyDescent="0.35"/>
    <row r="824" ht="13" x14ac:dyDescent="0.35"/>
    <row r="825" ht="13" x14ac:dyDescent="0.35"/>
    <row r="826" ht="13" x14ac:dyDescent="0.35"/>
    <row r="827" ht="13" x14ac:dyDescent="0.35"/>
    <row r="828" ht="13" x14ac:dyDescent="0.35"/>
    <row r="829" ht="13" x14ac:dyDescent="0.35"/>
    <row r="830" ht="13" x14ac:dyDescent="0.35"/>
    <row r="831" ht="13" x14ac:dyDescent="0.35"/>
    <row r="832" ht="13" x14ac:dyDescent="0.35"/>
    <row r="833" ht="13" x14ac:dyDescent="0.35"/>
    <row r="834" ht="13" x14ac:dyDescent="0.35"/>
    <row r="835" ht="13" x14ac:dyDescent="0.35"/>
    <row r="836" ht="13" x14ac:dyDescent="0.35"/>
    <row r="837" ht="13" x14ac:dyDescent="0.35"/>
    <row r="838" ht="13" x14ac:dyDescent="0.35"/>
    <row r="839" ht="13" x14ac:dyDescent="0.35"/>
    <row r="840" ht="13" x14ac:dyDescent="0.35"/>
    <row r="841" ht="13" x14ac:dyDescent="0.35"/>
    <row r="842" ht="13" x14ac:dyDescent="0.35"/>
    <row r="843" ht="13" x14ac:dyDescent="0.35"/>
    <row r="844" ht="13" x14ac:dyDescent="0.35"/>
    <row r="845" ht="13" x14ac:dyDescent="0.35"/>
    <row r="846" ht="13" x14ac:dyDescent="0.35"/>
    <row r="847" ht="13" x14ac:dyDescent="0.35"/>
    <row r="848" ht="13" x14ac:dyDescent="0.35"/>
    <row r="849" ht="13" x14ac:dyDescent="0.35"/>
    <row r="850" ht="13" x14ac:dyDescent="0.35"/>
    <row r="851" ht="13" x14ac:dyDescent="0.35"/>
    <row r="852" ht="13" x14ac:dyDescent="0.35"/>
    <row r="853" ht="13" x14ac:dyDescent="0.35"/>
    <row r="854" ht="13" x14ac:dyDescent="0.35"/>
    <row r="855" ht="13" x14ac:dyDescent="0.35"/>
    <row r="856" ht="13" x14ac:dyDescent="0.35"/>
    <row r="857" ht="13" x14ac:dyDescent="0.35"/>
    <row r="858" ht="13" x14ac:dyDescent="0.35"/>
    <row r="859" ht="13" x14ac:dyDescent="0.35"/>
    <row r="860" ht="13" x14ac:dyDescent="0.35"/>
    <row r="861" ht="13" x14ac:dyDescent="0.35"/>
    <row r="862" ht="13" x14ac:dyDescent="0.35"/>
    <row r="863" ht="13" x14ac:dyDescent="0.35"/>
    <row r="864" ht="13" x14ac:dyDescent="0.35"/>
    <row r="865" ht="13" x14ac:dyDescent="0.35"/>
    <row r="866" ht="13" x14ac:dyDescent="0.35"/>
    <row r="867" ht="13" x14ac:dyDescent="0.35"/>
    <row r="868" ht="13" x14ac:dyDescent="0.35"/>
    <row r="869" ht="13" x14ac:dyDescent="0.35"/>
    <row r="870" ht="13" x14ac:dyDescent="0.35"/>
    <row r="871" ht="13" x14ac:dyDescent="0.35"/>
    <row r="872" ht="13" x14ac:dyDescent="0.35"/>
    <row r="873" ht="13" x14ac:dyDescent="0.35"/>
    <row r="874" ht="13" x14ac:dyDescent="0.35"/>
    <row r="875" ht="13" x14ac:dyDescent="0.35"/>
    <row r="876" ht="13" x14ac:dyDescent="0.35"/>
    <row r="877" ht="13" x14ac:dyDescent="0.35"/>
    <row r="878" ht="13" x14ac:dyDescent="0.35"/>
    <row r="879" ht="13" x14ac:dyDescent="0.35"/>
    <row r="880" ht="13" x14ac:dyDescent="0.35"/>
    <row r="881" ht="13" x14ac:dyDescent="0.35"/>
    <row r="882" ht="13" x14ac:dyDescent="0.35"/>
    <row r="883" ht="13" x14ac:dyDescent="0.35"/>
    <row r="884" ht="13" x14ac:dyDescent="0.35"/>
    <row r="885" ht="13" x14ac:dyDescent="0.35"/>
    <row r="886" ht="13" x14ac:dyDescent="0.35"/>
    <row r="887" ht="13" x14ac:dyDescent="0.35"/>
    <row r="888" ht="13" x14ac:dyDescent="0.35"/>
    <row r="889" ht="13" x14ac:dyDescent="0.35"/>
    <row r="890" ht="13" x14ac:dyDescent="0.35"/>
    <row r="891" ht="13" x14ac:dyDescent="0.35"/>
    <row r="892" ht="13" x14ac:dyDescent="0.35"/>
    <row r="893" ht="13" x14ac:dyDescent="0.35"/>
    <row r="894" ht="13" x14ac:dyDescent="0.35"/>
    <row r="895" ht="13" x14ac:dyDescent="0.35"/>
    <row r="896" ht="13" x14ac:dyDescent="0.35"/>
    <row r="897" ht="13" x14ac:dyDescent="0.35"/>
    <row r="898" ht="13" x14ac:dyDescent="0.35"/>
    <row r="899" ht="13" x14ac:dyDescent="0.35"/>
    <row r="900" ht="13" x14ac:dyDescent="0.35"/>
    <row r="901" ht="13" x14ac:dyDescent="0.35"/>
    <row r="902" ht="13" x14ac:dyDescent="0.35"/>
    <row r="903" ht="13" x14ac:dyDescent="0.35"/>
    <row r="904" ht="13" x14ac:dyDescent="0.35"/>
    <row r="905" ht="13" x14ac:dyDescent="0.35"/>
    <row r="906" ht="13" x14ac:dyDescent="0.35"/>
    <row r="907" ht="13" x14ac:dyDescent="0.35"/>
    <row r="908" ht="13" x14ac:dyDescent="0.35"/>
    <row r="909" ht="13" x14ac:dyDescent="0.35"/>
    <row r="910" ht="13" x14ac:dyDescent="0.35"/>
    <row r="911" ht="13" x14ac:dyDescent="0.35"/>
    <row r="912" ht="13" x14ac:dyDescent="0.35"/>
    <row r="913" ht="13" x14ac:dyDescent="0.35"/>
    <row r="914" ht="13" x14ac:dyDescent="0.35"/>
    <row r="915" ht="13" x14ac:dyDescent="0.35"/>
    <row r="916" ht="13" x14ac:dyDescent="0.35"/>
    <row r="917" ht="13" x14ac:dyDescent="0.35"/>
    <row r="918" ht="13" x14ac:dyDescent="0.35"/>
    <row r="919" ht="13" x14ac:dyDescent="0.35"/>
    <row r="920" ht="13" x14ac:dyDescent="0.35"/>
    <row r="921" ht="13" x14ac:dyDescent="0.35"/>
    <row r="922" ht="13" x14ac:dyDescent="0.35"/>
    <row r="923" ht="13" x14ac:dyDescent="0.35"/>
    <row r="924" ht="13" x14ac:dyDescent="0.35"/>
    <row r="925" ht="13" x14ac:dyDescent="0.35"/>
    <row r="926" ht="13" x14ac:dyDescent="0.35"/>
    <row r="927" ht="13" x14ac:dyDescent="0.35"/>
    <row r="928" ht="13" x14ac:dyDescent="0.35"/>
    <row r="929" ht="13" x14ac:dyDescent="0.35"/>
    <row r="930" ht="13" x14ac:dyDescent="0.35"/>
    <row r="931" ht="13" x14ac:dyDescent="0.35"/>
    <row r="932" ht="13" x14ac:dyDescent="0.35"/>
    <row r="933" ht="13" x14ac:dyDescent="0.35"/>
    <row r="934" ht="13" x14ac:dyDescent="0.35"/>
    <row r="935" ht="13" x14ac:dyDescent="0.35"/>
    <row r="936" ht="13" x14ac:dyDescent="0.35"/>
    <row r="937" ht="13" x14ac:dyDescent="0.35"/>
    <row r="938" ht="13" x14ac:dyDescent="0.35"/>
    <row r="939" ht="13" x14ac:dyDescent="0.35"/>
    <row r="940" ht="13" x14ac:dyDescent="0.35"/>
    <row r="941" ht="13" x14ac:dyDescent="0.35"/>
    <row r="942" ht="13" x14ac:dyDescent="0.35"/>
    <row r="943" ht="13" x14ac:dyDescent="0.35"/>
    <row r="944" ht="13" x14ac:dyDescent="0.35"/>
    <row r="945" ht="13" x14ac:dyDescent="0.35"/>
    <row r="946" ht="13" x14ac:dyDescent="0.35"/>
    <row r="947" ht="13" x14ac:dyDescent="0.35"/>
    <row r="948" ht="13" x14ac:dyDescent="0.35"/>
    <row r="949" ht="13" x14ac:dyDescent="0.35"/>
    <row r="950" ht="13" x14ac:dyDescent="0.35"/>
    <row r="951" ht="13" x14ac:dyDescent="0.35"/>
    <row r="952" ht="13" x14ac:dyDescent="0.35"/>
    <row r="953" ht="13" x14ac:dyDescent="0.35"/>
    <row r="954" ht="13" x14ac:dyDescent="0.35"/>
  </sheetData>
  <sheetProtection algorithmName="SHA-512" hashValue="aiVILFm1dIeXzAiIe02SDat5JLq8zo4xEyUpR6XY7Q8vDKmDp0egpIDgJ7WqxNRYDYLTA92Od9XNdVmEqYXMZQ==" saltValue="//tQhqtUmDjDrWOqjIx8tw==" spinCount="100000" sheet="1" objects="1" scenarios="1" insertColumns="0" selectLockedCells="1"/>
  <autoFilter ref="K1:K954" xr:uid="{00000000-0009-0000-0000-000000000000}"/>
  <mergeCells count="6">
    <mergeCell ref="B4:B7"/>
    <mergeCell ref="C4:C7"/>
    <mergeCell ref="B8:B19"/>
    <mergeCell ref="C8:C11"/>
    <mergeCell ref="C12:C15"/>
    <mergeCell ref="C16:C19"/>
  </mergeCells>
  <conditionalFormatting sqref="K4:K19">
    <cfRule type="expression" dxfId="3" priority="1" stopIfTrue="1">
      <formula>AND($K4="Informer")</formula>
    </cfRule>
    <cfRule type="expression" dxfId="2" priority="2" stopIfTrue="1">
      <formula>AND($K4="Veiller")</formula>
    </cfRule>
    <cfRule type="expression" dxfId="1" priority="3" stopIfTrue="1">
      <formula>AND($K4="Satisfaire")</formula>
    </cfRule>
    <cfRule type="expression" dxfId="0" priority="4" stopIfTrue="1">
      <formula>AND($K4="Engager")</formula>
    </cfRule>
  </conditionalFormatting>
  <dataValidations count="2">
    <dataValidation type="whole" operator="lessThan" allowBlank="1" showInputMessage="1" showErrorMessage="1" sqref="J4:J19" xr:uid="{E9B181EA-8FB3-465A-A58D-A454358714F0}">
      <formula1>7</formula1>
    </dataValidation>
    <dataValidation type="whole" allowBlank="1" showInputMessage="1" showErrorMessage="1" sqref="H4:I19" xr:uid="{3E66A923-0B66-4107-80FD-9B21174EE745}">
      <formula1>1</formula1>
      <formula2>8</formula2>
    </dataValidation>
  </dataValidations>
  <pageMargins left="0.35433070866141736" right="0.35433070866141736" top="0.59055118110236227" bottom="0.59055118110236227" header="0" footer="0"/>
  <pageSetup paperSize="8" scale="54" orientation="landscape" r:id="rId1"/>
  <headerFooter>
    <oddHeader>&amp;CDéveloppement durable - Tableau des parties prenantes</oddHeader>
    <oddFooter>&amp;CModèle de tableau proposé par associathèque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89F1D-AE46-4A1F-8825-67648FAC05CB}">
  <dimension ref="A1"/>
  <sheetViews>
    <sheetView topLeftCell="A8" zoomScale="80" zoomScaleNormal="80" workbookViewId="0">
      <selection activeCell="K31" sqref="K31"/>
    </sheetView>
  </sheetViews>
  <sheetFormatPr baseColWidth="10" defaultRowHeight="14.5" x14ac:dyDescent="0.35"/>
  <sheetData/>
  <sheetProtection algorithmName="SHA-512" hashValue="PBYjI08FM5PCnTQD/XdY3AafKe+5sOmmiIpU2w35SSm7KYf4ouvPDYApCBwyWhp2eYZbHLQMlDQRp1v9iz+gAw==" saltValue="m8oceAv+wfAGvNDyc0MU0Q==" spinCount="100000" sheet="1" selectLockedCells="1" selectUnlockedCell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D4"/>
  <sheetViews>
    <sheetView workbookViewId="0">
      <selection activeCell="D1" sqref="D1:D4"/>
    </sheetView>
  </sheetViews>
  <sheetFormatPr baseColWidth="10" defaultColWidth="11.453125" defaultRowHeight="14.5" x14ac:dyDescent="0.35"/>
  <cols>
    <col min="2" max="2" width="24.1796875" customWidth="1"/>
  </cols>
  <sheetData>
    <row r="1" spans="4:4" x14ac:dyDescent="0.35">
      <c r="D1" t="s">
        <v>0</v>
      </c>
    </row>
    <row r="2" spans="4:4" x14ac:dyDescent="0.35">
      <c r="D2" t="s">
        <v>1</v>
      </c>
    </row>
    <row r="3" spans="4:4" x14ac:dyDescent="0.35">
      <c r="D3" t="s">
        <v>2</v>
      </c>
    </row>
    <row r="4" spans="4:4" x14ac:dyDescent="0.35">
      <c r="D4" t="s">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5C626602EF47438AB1127E341EEE78" ma:contentTypeVersion="2" ma:contentTypeDescription="Crée un document." ma:contentTypeScope="" ma:versionID="c3e3950723fa1287bacbe5c72e91736d">
  <xsd:schema xmlns:xsd="http://www.w3.org/2001/XMLSchema" xmlns:xs="http://www.w3.org/2001/XMLSchema" xmlns:p="http://schemas.microsoft.com/office/2006/metadata/properties" xmlns:ns2="fa6c3bb7-a308-4587-b49e-8ba37b5a2b9b" targetNamespace="http://schemas.microsoft.com/office/2006/metadata/properties" ma:root="true" ma:fieldsID="ac27b0f4e1bb6242eac40c29a310265c" ns2:_="">
    <xsd:import namespace="fa6c3bb7-a308-4587-b49e-8ba37b5a2b9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c3bb7-a308-4587-b49e-8ba37b5a2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EBC844-731C-42C8-81E8-D9DAC7DD3DCA}">
  <ds:schemaRefs>
    <ds:schemaRef ds:uri="http://purl.org/dc/elements/1.1/"/>
    <ds:schemaRef ds:uri="fa6c3bb7-a308-4587-b49e-8ba37b5a2b9b"/>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C9E87FC-FA8D-4B22-ACE8-BF9463F3F145}">
  <ds:schemaRefs>
    <ds:schemaRef ds:uri="http://schemas.microsoft.com/sharepoint/v3/contenttype/forms"/>
  </ds:schemaRefs>
</ds:datastoreItem>
</file>

<file path=customXml/itemProps3.xml><?xml version="1.0" encoding="utf-8"?>
<ds:datastoreItem xmlns:ds="http://schemas.openxmlformats.org/officeDocument/2006/customXml" ds:itemID="{A9351FEC-5ECF-453A-9AC5-10A4A426B1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c3bb7-a308-4587-b49e-8ba37b5a2b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Page de garde</vt:lpstr>
      <vt:lpstr>lisez-moi</vt:lpstr>
      <vt:lpstr>Grille d'analyse</vt:lpstr>
      <vt:lpstr>Stratégie d'action</vt:lpstr>
      <vt:lpstr>graphique</vt:lpstr>
      <vt:lpstr>matrice </vt:lpstr>
      <vt:lpstr>Grille (exemple)</vt:lpstr>
      <vt:lpstr>graphique (exemple)</vt:lpstr>
      <vt:lpstr>Feuil2</vt:lpstr>
      <vt:lpstr>'lisez-moi'!_Toc101732627</vt:lpstr>
      <vt:lpstr>'lisez-moi'!_Toc101732628</vt:lpstr>
      <vt:lpstr>'lisez-moi'!_Toc101732629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Manon AYMARD</dc:creator>
  <cp:keywords/>
  <dc:description/>
  <cp:lastModifiedBy>RAMPON Philippe</cp:lastModifiedBy>
  <cp:revision/>
  <dcterms:created xsi:type="dcterms:W3CDTF">2020-09-15T08:45:47Z</dcterms:created>
  <dcterms:modified xsi:type="dcterms:W3CDTF">2023-03-23T20:29:16Z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0x010100675C626602EF47438AB1127E341EEE78</vt:lpwstr>
  </property>
</Properties>
</file>